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<sst xmlns="http://schemas.openxmlformats.org/spreadsheetml/2006/main" count="113" uniqueCount="83">
  <si>
    <t>项目支出绩效自评表</t>
  </si>
  <si>
    <t/>
  </si>
  <si>
    <t>项目名称</t>
  </si>
  <si>
    <t>和静高级中学（六中）办公家具及班班通资金</t>
  </si>
  <si>
    <t>主管部门</t>
  </si>
  <si>
    <t>和静县教育和科学技术局</t>
  </si>
  <si>
    <t>实施单位</t>
  </si>
  <si>
    <t>新疆和静高级中学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</si>
  <si>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</si>
  <si>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</si>
  <si>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</si>
  <si>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</si>
  <si>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</si>
  <si>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</si>
  <si>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</si>
  <si>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</si>
  <si>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</si>
  <si>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</si>
  <si>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</si>
  <si>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</si>
  <si>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</si>
  <si>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</si>
  <si>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</si>
  <si>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成新校区办公家具及班班通设备采购，保障学校正常运转和教育教学活动及其他日常工作有序开展；目标2：有效改善办学条件，为学校的教育教学提供良好的物质保障，逐步提高学校教育发展水平，使学校广大师生受益。</t>
  </si>
  <si>
    <t>截止到2023年12月31日，本项目实际形成支出18.93万元，已完成阅览室桌椅、食堂餐桌椅、办公桌椅及文件柜采购任务，有效保障学校正常运转和教育教学活动及其他日常工作有序开展；有效改善办学条件，为学校的教育教学提供良好的物质保障，提高了学校教育发展水平，师生满意度达到98%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</si>
  <si>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</si>
  <si>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</si>
  <si>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</si>
  <si>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</si>
  <si>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</si>
  <si>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</si>
  <si>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</si>
  <si>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</si>
  <si>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</si>
  <si>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购买文件柜数量</t>
  </si>
  <si>
    <t>=213组</t>
  </si>
  <si>
    <t>213组</t>
  </si>
  <si>
    <t>购买办公桌椅数量</t>
  </si>
  <si>
    <t>=80套</t>
  </si>
  <si>
    <t>80套</t>
  </si>
  <si>
    <t>购买食堂餐桌椅数量</t>
  </si>
  <si>
    <t>=280套</t>
  </si>
  <si>
    <t>280套</t>
  </si>
  <si>
    <t>购买图书室桌椅数量</t>
  </si>
  <si>
    <t>=190套</t>
  </si>
  <si>
    <t>190套</t>
  </si>
  <si>
    <t>质量指标</t>
  </si>
  <si>
    <t>验收合格率</t>
  </si>
  <si>
    <t>=100%</t>
  </si>
  <si>
    <t>项目资金使用合规率</t>
  </si>
  <si>
    <t>时效指标</t>
  </si>
  <si>
    <t>项目完成及时率</t>
  </si>
  <si>
    <t>资金支付及时率</t>
  </si>
  <si>
    <t>原因分析：预算编制不合理，预算把握不准确，改进措施：科学合理地编制预算，更好地把握预算分配。</t>
  </si>
  <si>
    <t>成本指标（20分）</t>
  </si>
  <si>
    <t>经济成本</t>
  </si>
  <si>
    <t>购置文件柜成本</t>
  </si>
  <si>
    <t>≤13.29万元</t>
  </si>
  <si>
    <t>0万元</t>
  </si>
  <si>
    <t>购置办公桌椅成本</t>
  </si>
  <si>
    <t>≤3.7万元</t>
  </si>
  <si>
    <t>购置食堂餐桌椅成本</t>
  </si>
  <si>
    <t>≤23.4万元</t>
  </si>
  <si>
    <t>购置图书室桌椅成本</t>
  </si>
  <si>
    <t>≤18.93万元</t>
  </si>
  <si>
    <t>18.93万元</t>
  </si>
  <si>
    <t>社会成本</t>
  </si>
  <si>
    <t>生态成本</t>
  </si>
  <si>
    <t>效益指标（20分）</t>
  </si>
  <si>
    <t>经济效益指标</t>
  </si>
  <si>
    <t>社会效益指标</t>
  </si>
  <si>
    <t>保障学校正常运转</t>
  </si>
  <si>
    <t>有效保障</t>
  </si>
  <si>
    <t>达成目标</t>
  </si>
  <si>
    <t>改善办学条件</t>
  </si>
  <si>
    <t>有效改善</t>
  </si>
  <si>
    <t>生态效益指标</t>
  </si>
  <si>
    <t>可持续影响指标</t>
  </si>
  <si>
    <t>满意度指标
（10分）</t>
  </si>
  <si>
    <t>满意度指标</t>
  </si>
  <si>
    <t>师生满意度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</si>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</sst>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topLeftCell="A3" workbookViewId="0">
      <selection activeCell="F6" sqref="F6:I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/>
      <c r="F6" s="4">
        <v>59.32</v>
      </c>
      <c r="G6" s="4"/>
      <c r="H6" s="4">
        <v>18.93</v>
      </c>
      <c r="I6" s="4"/>
      <c r="J6" s="4">
        <v>10</v>
      </c>
      <c r="K6" s="4"/>
      <c r="L6" s="30">
        <f>H6/F6</f>
        <v>0.319116655428186</v>
      </c>
      <c r="M6" s="30"/>
      <c r="N6" s="7">
        <f>L6*J6</f>
        <v>3.19116655428186</v>
      </c>
    </row>
    <row r="7" ht="25" customHeight="1" spans="1:14">
      <c r="A7" s="4"/>
      <c r="B7" s="4"/>
      <c r="C7" s="7" t="s">
        <v>16</v>
      </c>
      <c r="D7" s="7"/>
      <c r="E7" s="7"/>
      <c r="F7" s="7">
        <v>59.32</v>
      </c>
      <c r="G7" s="7"/>
      <c r="H7" s="7">
        <v>18.93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/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/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33" t="s">
        <v>35</v>
      </c>
      <c r="H15" s="4" t="s">
        <v>36</v>
      </c>
      <c r="I15" s="5">
        <v>5</v>
      </c>
      <c r="J15" s="29"/>
      <c r="K15" s="5">
        <v>5</v>
      </c>
      <c r="L15" s="29"/>
      <c r="M15" s="24"/>
      <c r="N15" s="24"/>
    </row>
    <row r="16" ht="25" customHeight="1" spans="1:14">
      <c r="A16" s="4"/>
      <c r="B16" s="17"/>
      <c r="C16" s="18"/>
      <c r="D16" s="14" t="s">
        <v>37</v>
      </c>
      <c r="E16" s="15"/>
      <c r="F16" s="16"/>
      <c r="G16" s="33" t="s">
        <v>38</v>
      </c>
      <c r="H16" s="4" t="s">
        <v>39</v>
      </c>
      <c r="I16" s="5">
        <v>5</v>
      </c>
      <c r="J16" s="29"/>
      <c r="K16" s="5">
        <v>5</v>
      </c>
      <c r="L16" s="29"/>
      <c r="M16" s="5"/>
      <c r="N16" s="29"/>
    </row>
    <row r="17" ht="25" customHeight="1" spans="1:14">
      <c r="A17" s="4"/>
      <c r="B17" s="17"/>
      <c r="C17" s="18"/>
      <c r="D17" s="14" t="s">
        <v>40</v>
      </c>
      <c r="E17" s="15"/>
      <c r="F17" s="16"/>
      <c r="G17" s="33" t="s">
        <v>41</v>
      </c>
      <c r="H17" s="4" t="s">
        <v>42</v>
      </c>
      <c r="I17" s="5">
        <v>5</v>
      </c>
      <c r="J17" s="29"/>
      <c r="K17" s="31">
        <v>5</v>
      </c>
      <c r="L17" s="32"/>
      <c r="M17" s="5"/>
      <c r="N17" s="29"/>
    </row>
    <row r="18" ht="25" customHeight="1" spans="1:14">
      <c r="A18" s="4" t="s">
        <v>31</v>
      </c>
      <c r="B18" s="17"/>
      <c r="C18" s="19"/>
      <c r="D18" s="14" t="s">
        <v>43</v>
      </c>
      <c r="E18" s="15"/>
      <c r="F18" s="16"/>
      <c r="G18" s="33" t="s">
        <v>44</v>
      </c>
      <c r="H18" s="4" t="s">
        <v>45</v>
      </c>
      <c r="I18" s="5">
        <v>5</v>
      </c>
      <c r="J18" s="29"/>
      <c r="K18" s="5">
        <v>5</v>
      </c>
      <c r="L18" s="29"/>
      <c r="M18" s="4"/>
      <c r="N18" s="4"/>
    </row>
    <row r="19" ht="25" customHeight="1" spans="1:14">
      <c r="A19" s="4" t="s">
        <v>31</v>
      </c>
      <c r="B19" s="17"/>
      <c r="C19" s="13" t="s">
        <v>46</v>
      </c>
      <c r="D19" s="11" t="s">
        <v>47</v>
      </c>
      <c r="E19" s="20"/>
      <c r="F19" s="21"/>
      <c r="G19" s="4" t="s">
        <v>48</v>
      </c>
      <c r="H19" s="22">
        <v>1</v>
      </c>
      <c r="I19" s="5">
        <v>5</v>
      </c>
      <c r="J19" s="29"/>
      <c r="K19" s="5">
        <v>5</v>
      </c>
      <c r="L19" s="29"/>
      <c r="M19" s="4"/>
      <c r="N19" s="4"/>
    </row>
    <row r="20" ht="25" customHeight="1" spans="1:14">
      <c r="A20" s="4" t="s">
        <v>31</v>
      </c>
      <c r="B20" s="17"/>
      <c r="C20" s="19"/>
      <c r="D20" s="11" t="s">
        <v>49</v>
      </c>
      <c r="E20" s="20"/>
      <c r="F20" s="21"/>
      <c r="G20" s="4" t="s">
        <v>48</v>
      </c>
      <c r="H20" s="22">
        <v>1</v>
      </c>
      <c r="I20" s="5">
        <v>5</v>
      </c>
      <c r="J20" s="29"/>
      <c r="K20" s="5">
        <v>5</v>
      </c>
      <c r="L20" s="29"/>
      <c r="M20" s="4"/>
      <c r="N20" s="4"/>
    </row>
    <row r="21" ht="25" customHeight="1" spans="1:14">
      <c r="A21" s="4" t="s">
        <v>31</v>
      </c>
      <c r="B21" s="17"/>
      <c r="C21" s="13" t="s">
        <v>50</v>
      </c>
      <c r="D21" s="11" t="s">
        <v>51</v>
      </c>
      <c r="E21" s="20"/>
      <c r="F21" s="21"/>
      <c r="G21" s="4" t="s">
        <v>48</v>
      </c>
      <c r="H21" s="22">
        <v>1</v>
      </c>
      <c r="I21" s="5">
        <v>5</v>
      </c>
      <c r="J21" s="29"/>
      <c r="K21" s="5">
        <v>5</v>
      </c>
      <c r="L21" s="29"/>
      <c r="M21" s="4"/>
      <c r="N21" s="4"/>
    </row>
    <row r="22" ht="25" customHeight="1" spans="1:14">
      <c r="A22" s="4" t="s">
        <v>31</v>
      </c>
      <c r="B22" s="23"/>
      <c r="C22" s="19"/>
      <c r="D22" s="11" t="s">
        <v>52</v>
      </c>
      <c r="E22" s="20"/>
      <c r="F22" s="21"/>
      <c r="G22" s="4" t="s">
        <v>48</v>
      </c>
      <c r="H22" s="22">
        <v>0.25</v>
      </c>
      <c r="I22" s="5">
        <v>5</v>
      </c>
      <c r="J22" s="29"/>
      <c r="K22" s="5">
        <f>I22*H22</f>
        <v>1.25</v>
      </c>
      <c r="L22" s="29"/>
      <c r="M22" s="5" t="s">
        <v>53</v>
      </c>
      <c r="N22" s="29"/>
    </row>
    <row r="23" ht="25" customHeight="1" spans="1:14">
      <c r="A23" s="4"/>
      <c r="B23" s="12" t="s">
        <v>54</v>
      </c>
      <c r="C23" s="13" t="s">
        <v>55</v>
      </c>
      <c r="D23" s="11" t="s">
        <v>56</v>
      </c>
      <c r="E23" s="20"/>
      <c r="F23" s="21"/>
      <c r="G23" s="4" t="s">
        <v>57</v>
      </c>
      <c r="H23" s="4" t="s">
        <v>58</v>
      </c>
      <c r="I23" s="5">
        <v>5</v>
      </c>
      <c r="J23" s="29"/>
      <c r="K23" s="5">
        <v>0</v>
      </c>
      <c r="L23" s="29"/>
      <c r="M23" s="5" t="s">
        <v>53</v>
      </c>
      <c r="N23" s="29"/>
    </row>
    <row r="24" s="1" customFormat="1" ht="25" customHeight="1" spans="1:14">
      <c r="A24" s="4"/>
      <c r="B24" s="12"/>
      <c r="C24" s="18"/>
      <c r="D24" s="11" t="s">
        <v>59</v>
      </c>
      <c r="E24" s="20"/>
      <c r="F24" s="21"/>
      <c r="G24" s="4" t="s">
        <v>60</v>
      </c>
      <c r="H24" s="4" t="s">
        <v>58</v>
      </c>
      <c r="I24" s="5">
        <v>5</v>
      </c>
      <c r="J24" s="29"/>
      <c r="K24" s="5">
        <v>0</v>
      </c>
      <c r="L24" s="29"/>
      <c r="M24" s="5" t="s">
        <v>53</v>
      </c>
      <c r="N24" s="29"/>
    </row>
    <row r="25" s="1" customFormat="1" ht="25" customHeight="1" spans="1:14">
      <c r="A25" s="4"/>
      <c r="B25" s="12"/>
      <c r="C25" s="18"/>
      <c r="D25" s="11" t="s">
        <v>61</v>
      </c>
      <c r="E25" s="20"/>
      <c r="F25" s="21"/>
      <c r="G25" s="4" t="s">
        <v>62</v>
      </c>
      <c r="H25" s="4" t="s">
        <v>58</v>
      </c>
      <c r="I25" s="5">
        <v>5</v>
      </c>
      <c r="J25" s="29"/>
      <c r="K25" s="5">
        <v>0</v>
      </c>
      <c r="L25" s="29"/>
      <c r="M25" s="5" t="s">
        <v>53</v>
      </c>
      <c r="N25" s="29"/>
    </row>
    <row r="26" s="1" customFormat="1" ht="25" customHeight="1" spans="1:14">
      <c r="A26" s="4"/>
      <c r="B26" s="12"/>
      <c r="C26" s="19"/>
      <c r="D26" s="11" t="s">
        <v>63</v>
      </c>
      <c r="E26" s="20"/>
      <c r="F26" s="21"/>
      <c r="G26" s="4" t="s">
        <v>64</v>
      </c>
      <c r="H26" s="4" t="s">
        <v>65</v>
      </c>
      <c r="I26" s="5">
        <v>5</v>
      </c>
      <c r="J26" s="29"/>
      <c r="K26" s="5">
        <v>5</v>
      </c>
      <c r="L26" s="29"/>
      <c r="M26" s="5"/>
      <c r="N26" s="29"/>
    </row>
    <row r="27" ht="25" customHeight="1" spans="1:14">
      <c r="A27" s="4"/>
      <c r="B27" s="17"/>
      <c r="C27" s="24" t="s">
        <v>66</v>
      </c>
      <c r="D27" s="11"/>
      <c r="E27" s="20"/>
      <c r="F27" s="21"/>
      <c r="G27" s="4"/>
      <c r="H27" s="4"/>
      <c r="I27" s="5"/>
      <c r="J27" s="29"/>
      <c r="K27" s="5"/>
      <c r="L27" s="29"/>
      <c r="M27" s="5"/>
      <c r="N27" s="29"/>
    </row>
    <row r="28" ht="25" customHeight="1" spans="1:14">
      <c r="A28" s="4" t="s">
        <v>31</v>
      </c>
      <c r="B28" s="23"/>
      <c r="C28" s="24" t="s">
        <v>67</v>
      </c>
      <c r="D28" s="11"/>
      <c r="E28" s="20"/>
      <c r="F28" s="21"/>
      <c r="G28" s="25"/>
      <c r="H28" s="25"/>
      <c r="I28" s="5"/>
      <c r="J28" s="29"/>
      <c r="K28" s="5"/>
      <c r="L28" s="29"/>
      <c r="M28" s="4"/>
      <c r="N28" s="4"/>
    </row>
    <row r="29" ht="25" customHeight="1" spans="1:14">
      <c r="A29" s="5" t="s">
        <v>31</v>
      </c>
      <c r="B29" s="12" t="s">
        <v>68</v>
      </c>
      <c r="C29" s="21" t="s">
        <v>69</v>
      </c>
      <c r="D29" s="14"/>
      <c r="E29" s="15"/>
      <c r="F29" s="16"/>
      <c r="G29" s="4"/>
      <c r="H29" s="4"/>
      <c r="I29" s="5"/>
      <c r="J29" s="29"/>
      <c r="K29" s="5"/>
      <c r="L29" s="29"/>
      <c r="M29" s="4"/>
      <c r="N29" s="4"/>
    </row>
    <row r="30" ht="25" customHeight="1" spans="1:14">
      <c r="A30" s="5"/>
      <c r="B30" s="17"/>
      <c r="C30" s="26" t="s">
        <v>70</v>
      </c>
      <c r="D30" s="11" t="s">
        <v>71</v>
      </c>
      <c r="E30" s="20"/>
      <c r="F30" s="21"/>
      <c r="G30" s="4" t="s">
        <v>72</v>
      </c>
      <c r="H30" s="4" t="s">
        <v>73</v>
      </c>
      <c r="I30" s="5">
        <v>10</v>
      </c>
      <c r="J30" s="29"/>
      <c r="K30" s="5">
        <v>10</v>
      </c>
      <c r="L30" s="29"/>
      <c r="M30" s="5"/>
      <c r="N30" s="29"/>
    </row>
    <row r="31" ht="25" customHeight="1" spans="1:14">
      <c r="A31" s="5" t="s">
        <v>31</v>
      </c>
      <c r="B31" s="17"/>
      <c r="C31" s="27"/>
      <c r="D31" s="11" t="s">
        <v>74</v>
      </c>
      <c r="E31" s="20"/>
      <c r="F31" s="21"/>
      <c r="G31" s="4" t="s">
        <v>75</v>
      </c>
      <c r="H31" s="4" t="s">
        <v>73</v>
      </c>
      <c r="I31" s="5">
        <v>10</v>
      </c>
      <c r="J31" s="29"/>
      <c r="K31" s="5">
        <v>10</v>
      </c>
      <c r="L31" s="29"/>
      <c r="M31" s="4"/>
      <c r="N31" s="4"/>
    </row>
    <row r="32" ht="25" customHeight="1" spans="1:14">
      <c r="A32" s="5" t="s">
        <v>31</v>
      </c>
      <c r="B32" s="17"/>
      <c r="C32" s="21" t="s">
        <v>76</v>
      </c>
      <c r="D32" s="14"/>
      <c r="E32" s="15"/>
      <c r="F32" s="16"/>
      <c r="G32" s="4"/>
      <c r="H32" s="4"/>
      <c r="I32" s="5"/>
      <c r="J32" s="29"/>
      <c r="K32" s="5"/>
      <c r="L32" s="29"/>
      <c r="M32" s="4"/>
      <c r="N32" s="4"/>
    </row>
    <row r="33" ht="25" customHeight="1" spans="1:14">
      <c r="A33" s="5" t="s">
        <v>31</v>
      </c>
      <c r="B33" s="23"/>
      <c r="C33" s="21" t="s">
        <v>77</v>
      </c>
      <c r="D33" s="14"/>
      <c r="E33" s="15"/>
      <c r="F33" s="16"/>
      <c r="G33" s="4"/>
      <c r="H33" s="4"/>
      <c r="I33" s="31"/>
      <c r="J33" s="29"/>
      <c r="K33" s="31"/>
      <c r="L33" s="29"/>
      <c r="M33" s="4"/>
      <c r="N33" s="4"/>
    </row>
    <row r="34" ht="25" customHeight="1" spans="1:14">
      <c r="A34" s="5" t="s">
        <v>31</v>
      </c>
      <c r="B34" s="28" t="s">
        <v>78</v>
      </c>
      <c r="C34" s="21" t="s">
        <v>79</v>
      </c>
      <c r="D34" s="14" t="s">
        <v>80</v>
      </c>
      <c r="E34" s="15"/>
      <c r="F34" s="16"/>
      <c r="G34" s="4" t="s">
        <v>81</v>
      </c>
      <c r="H34" s="22">
        <v>0.98</v>
      </c>
      <c r="I34" s="31">
        <v>10</v>
      </c>
      <c r="J34" s="29"/>
      <c r="K34" s="31">
        <v>10</v>
      </c>
      <c r="L34" s="29"/>
      <c r="M34" s="4"/>
      <c r="N34" s="4"/>
    </row>
    <row r="35" ht="25" customHeight="1" spans="1:14">
      <c r="A35" s="4"/>
      <c r="B35" s="4"/>
      <c r="C35" s="4"/>
      <c r="D35" s="14"/>
      <c r="E35" s="15"/>
      <c r="F35" s="16"/>
      <c r="G35" s="4"/>
      <c r="H35" s="4"/>
      <c r="I35" s="31"/>
      <c r="J35" s="29"/>
      <c r="K35" s="31"/>
      <c r="L35" s="29"/>
      <c r="M35" s="4"/>
      <c r="N35" s="4"/>
    </row>
    <row r="36" ht="25" customHeight="1" spans="1:14">
      <c r="A36" s="4" t="s">
        <v>82</v>
      </c>
      <c r="B36" s="4"/>
      <c r="C36" s="4"/>
      <c r="D36" s="4"/>
      <c r="E36" s="4"/>
      <c r="F36" s="4"/>
      <c r="G36" s="4"/>
      <c r="H36" s="4"/>
      <c r="I36" s="4">
        <f>SUM(I15:J34,J6)</f>
        <v>100</v>
      </c>
      <c r="J36" s="4"/>
      <c r="K36" s="7">
        <f>SUM(K15:L34,N6)</f>
        <v>74.4411665542819</v>
      </c>
      <c r="L36" s="7"/>
      <c r="M36" s="4"/>
      <c r="N36" s="4"/>
    </row>
  </sheetData>
  <mergeCells count="14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0:A11"/>
    <mergeCell ref="A13:A14"/>
    <mergeCell ref="A15:A34"/>
    <mergeCell ref="B13:B14"/>
    <mergeCell ref="B15:B22"/>
    <mergeCell ref="B23:B28"/>
    <mergeCell ref="B29:B33"/>
    <mergeCell ref="C13:C14"/>
    <mergeCell ref="C15:C18"/>
    <mergeCell ref="C19:C20"/>
    <mergeCell ref="C21:C22"/>
    <mergeCell ref="C23:C26"/>
    <mergeCell ref="C30:C3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2024-12-29T06:27:12Z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