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<sst xmlns="http://schemas.openxmlformats.org/spreadsheetml/2006/main" count="89" uniqueCount="70">
  <si>
    <t>项目支出绩效自评表</t>
  </si>
  <si>
    <t/>
  </si>
  <si>
    <t>项目名称</t>
  </si>
  <si>
    <t>和静县主题教育办公室工作经费及组织部年度考核考察经费</t>
  </si>
  <si>
    <t>主管部门</t>
  </si>
  <si>
    <t>中共和静县委员会组织部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</si>
  <si>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</si>
  <si>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</si>
  <si>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</si>
  <si>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</si>
  <si>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</si>
  <si>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</si>
  <si>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</si>
  <si>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</si>
  <si>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</si>
  <si>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</si>
  <si>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</si>
  <si>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</si>
  <si>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</si>
  <si>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</si>
  <si>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</si>
  <si>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</si>
  <si>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1、组织全县开展学习贯彻习近平新时代中国特色社会主义思想主题教育。
2、完成对全县领导干部考核及后备干部推荐考察。</t>
  </si>
  <si>
    <t>1、已完成和静县学习贯彻习近平新时代中国特色社会主义思想主题教育。
2、已完成对全县领导干部考核及后备干部推荐考察。</t>
  </si>
  <si>
    <t>一级指标</t>
  </si>
  <si>
    <t>二级指标</t>
  </si>
  <si>
    <t>三级指标</t>
  </si>
  <si>
    <t>年度指标值</t>
  </si>
  <si>
    <t>实际完成值</t>
  </si>
  <si>
    <t>偏差原因分析及改进措施</t>
  </si>
  <si>
    <t>年度绩效指标完成情况</t>
  </si>
  <si>
    <t xml:space="preserve">产出指标
</t>
  </si>
  <si>
    <t>数量指标</t>
  </si>
  <si>
    <t>开展主题教育培训场次</t>
  </si>
  <si>
    <t>≥10次</t>
  </si>
  <si>
    <t>10次</t>
  </si>
  <si>
    <t>指导全县各单位开展主题教育</t>
  </si>
  <si>
    <t>≥71个</t>
  </si>
  <si>
    <t>71个</t>
  </si>
  <si>
    <t>全年开展科级干部考核人次</t>
  </si>
  <si>
    <t>≥600人次</t>
  </si>
  <si>
    <t>600人次</t>
  </si>
  <si>
    <t>开展干部考察人次</t>
  </si>
  <si>
    <t>≥100人次</t>
  </si>
  <si>
    <t>100人次</t>
  </si>
  <si>
    <t>质量指标</t>
  </si>
  <si>
    <t>开展主题教育培训覆盖率</t>
  </si>
  <si>
    <t>单位及干部考核考察覆盖率</t>
  </si>
  <si>
    <t>管理干部考核考察准确率</t>
  </si>
  <si>
    <t>时效指标</t>
  </si>
  <si>
    <t>项目任务按期完成率</t>
  </si>
  <si>
    <t>≥90%</t>
  </si>
  <si>
    <t>成本指标</t>
  </si>
  <si>
    <t>经济成本</t>
  </si>
  <si>
    <t>主题教育工作运转经费</t>
  </si>
  <si>
    <t>20万元</t>
  </si>
  <si>
    <t>考核考察成本</t>
  </si>
  <si>
    <t>15万元</t>
  </si>
  <si>
    <t>13.884万元</t>
  </si>
  <si>
    <t>效益指标</t>
  </si>
  <si>
    <t>经济效益指标</t>
  </si>
  <si>
    <t>社会效益指标</t>
  </si>
  <si>
    <t>服务群众能力</t>
  </si>
  <si>
    <t>不断提高</t>
  </si>
  <si>
    <t>达成目标</t>
  </si>
  <si>
    <t>保障干部队伍规范管理</t>
  </si>
  <si>
    <t>有效保障</t>
  </si>
  <si>
    <t>满意度指标
（10分）</t>
  </si>
  <si>
    <t>满意度指标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</si>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</sst>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4" fillId="0" borderId="0"/>
  </cellStyleXfs>
  <cellXfs count="31">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 xfId="49"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9" fontId="4" fillId="0" borderId="1" xfId="49" applyNumberFormat="1" applyFont="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workbookViewId="0">
      <selection activeCell="R6" sqref="R6"/>
    </sheetView>
  </sheetViews>
  <sheetFormatPr defaultColWidth="9" defaultRowHeight="13.5"/>
  <cols>
    <col min="1" max="1" width="9" style="1"/>
    <col min="2" max="2" width="10.3833333333333" style="1" customWidth="1"/>
    <col min="3" max="3" width="14.3" style="1" customWidth="1"/>
    <col min="4" max="4" width="9.975" style="1" customWidth="1"/>
    <col min="5" max="5" width="9.7" style="1" customWidth="1"/>
    <col min="6" max="6" width="5.225" style="1" customWidth="1"/>
    <col min="7" max="7" width="9.88333333333333" style="1" customWidth="1"/>
    <col min="8" max="8" width="11" style="1" customWidth="1"/>
    <col min="9" max="10" width="3.38333333333333" style="1" customWidth="1"/>
    <col min="11" max="12" width="3.25" style="1" customWidth="1"/>
    <col min="13" max="13" width="5.88333333333333" style="1" customWidth="1"/>
    <col min="14" max="14" width="10.6333333333333"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8"/>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35</v>
      </c>
      <c r="F6" s="7">
        <v>35</v>
      </c>
      <c r="G6" s="7"/>
      <c r="H6" s="7">
        <v>33.884017</v>
      </c>
      <c r="I6" s="7"/>
      <c r="J6" s="7">
        <v>10</v>
      </c>
      <c r="K6" s="7"/>
      <c r="L6" s="7">
        <f>H6/F6</f>
        <v>0.968114771428571</v>
      </c>
      <c r="M6" s="7"/>
      <c r="N6" s="7">
        <f>L6*J6</f>
        <v>9.68114771428571</v>
      </c>
    </row>
    <row r="7" ht="25" customHeight="1" spans="1:14">
      <c r="A7" s="4"/>
      <c r="B7" s="4"/>
      <c r="C7" s="7" t="s">
        <v>15</v>
      </c>
      <c r="D7" s="7"/>
      <c r="E7" s="7">
        <v>35</v>
      </c>
      <c r="F7" s="7">
        <v>35</v>
      </c>
      <c r="G7" s="7"/>
      <c r="H7" s="7">
        <v>33.884017</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11" t="s">
        <v>23</v>
      </c>
      <c r="I11" s="14"/>
      <c r="J11" s="14"/>
      <c r="K11" s="14"/>
      <c r="L11" s="14"/>
      <c r="M11" s="14"/>
      <c r="N11" s="15"/>
    </row>
    <row r="12" ht="62" hidden="1" customHeight="1" spans="1:14">
      <c r="A12" s="4"/>
      <c r="B12" s="8"/>
      <c r="C12" s="9"/>
      <c r="D12" s="9"/>
      <c r="E12" s="9"/>
      <c r="F12" s="9"/>
      <c r="G12" s="10"/>
      <c r="H12" s="8"/>
      <c r="I12" s="9"/>
      <c r="J12" s="9"/>
      <c r="K12" s="9"/>
      <c r="L12" s="9"/>
      <c r="M12" s="9"/>
      <c r="N12" s="10"/>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12" t="s">
        <v>31</v>
      </c>
      <c r="C15" s="13" t="s">
        <v>32</v>
      </c>
      <c r="D15" s="11" t="s">
        <v>33</v>
      </c>
      <c r="E15" s="14"/>
      <c r="F15" s="15"/>
      <c r="G15" s="16" t="s">
        <v>34</v>
      </c>
      <c r="H15" s="4" t="s">
        <v>35</v>
      </c>
      <c r="I15" s="5">
        <v>5</v>
      </c>
      <c r="J15" s="28"/>
      <c r="K15" s="5">
        <v>5</v>
      </c>
      <c r="L15" s="28"/>
      <c r="M15" s="29"/>
      <c r="N15" s="29"/>
    </row>
    <row r="16" ht="25" customHeight="1" spans="1:14">
      <c r="A16" s="4"/>
      <c r="B16" s="17"/>
      <c r="C16" s="18"/>
      <c r="D16" s="11" t="s">
        <v>36</v>
      </c>
      <c r="E16" s="14"/>
      <c r="F16" s="15"/>
      <c r="G16" s="16" t="s">
        <v>37</v>
      </c>
      <c r="H16" s="4" t="s">
        <v>38</v>
      </c>
      <c r="I16" s="5">
        <v>5</v>
      </c>
      <c r="J16" s="28"/>
      <c r="K16" s="5">
        <v>5</v>
      </c>
      <c r="L16" s="28"/>
      <c r="M16" s="5"/>
      <c r="N16" s="28"/>
    </row>
    <row r="17" ht="25" customHeight="1" spans="1:14">
      <c r="A17" s="4"/>
      <c r="B17" s="17"/>
      <c r="C17" s="18"/>
      <c r="D17" s="11" t="s">
        <v>39</v>
      </c>
      <c r="E17" s="14"/>
      <c r="F17" s="15"/>
      <c r="G17" s="16" t="s">
        <v>40</v>
      </c>
      <c r="H17" s="4" t="s">
        <v>41</v>
      </c>
      <c r="I17" s="5">
        <v>5</v>
      </c>
      <c r="J17" s="28"/>
      <c r="K17" s="5">
        <v>5</v>
      </c>
      <c r="L17" s="28"/>
      <c r="M17" s="5"/>
      <c r="N17" s="28"/>
    </row>
    <row r="18" ht="25" customHeight="1" spans="1:14">
      <c r="A18" s="4" t="s">
        <v>30</v>
      </c>
      <c r="B18" s="17"/>
      <c r="C18" s="19"/>
      <c r="D18" s="11" t="s">
        <v>42</v>
      </c>
      <c r="E18" s="14"/>
      <c r="F18" s="15"/>
      <c r="G18" s="16" t="s">
        <v>43</v>
      </c>
      <c r="H18" s="4" t="s">
        <v>44</v>
      </c>
      <c r="I18" s="5">
        <v>5</v>
      </c>
      <c r="J18" s="28"/>
      <c r="K18" s="5">
        <v>5</v>
      </c>
      <c r="L18" s="28"/>
      <c r="M18" s="5"/>
      <c r="N18" s="28"/>
    </row>
    <row r="19" ht="25" customHeight="1" spans="1:14">
      <c r="A19" s="4" t="s">
        <v>30</v>
      </c>
      <c r="B19" s="17"/>
      <c r="C19" s="13" t="s">
        <v>45</v>
      </c>
      <c r="D19" s="11" t="s">
        <v>46</v>
      </c>
      <c r="E19" s="14"/>
      <c r="F19" s="15"/>
      <c r="G19" s="20">
        <v>1</v>
      </c>
      <c r="H19" s="20">
        <v>1</v>
      </c>
      <c r="I19" s="5">
        <v>5</v>
      </c>
      <c r="J19" s="28"/>
      <c r="K19" s="5">
        <v>5</v>
      </c>
      <c r="L19" s="28"/>
      <c r="M19" s="5"/>
      <c r="N19" s="28"/>
    </row>
    <row r="20" ht="25" customHeight="1" spans="1:14">
      <c r="A20" s="4"/>
      <c r="B20" s="17"/>
      <c r="C20" s="18"/>
      <c r="D20" s="11" t="s">
        <v>47</v>
      </c>
      <c r="E20" s="14"/>
      <c r="F20" s="15"/>
      <c r="G20" s="20">
        <v>1</v>
      </c>
      <c r="H20" s="20">
        <v>1</v>
      </c>
      <c r="I20" s="5">
        <v>5</v>
      </c>
      <c r="J20" s="28"/>
      <c r="K20" s="5">
        <v>5</v>
      </c>
      <c r="L20" s="28"/>
      <c r="M20" s="5"/>
      <c r="N20" s="28"/>
    </row>
    <row r="21" ht="25" customHeight="1" spans="1:14">
      <c r="A21" s="4" t="s">
        <v>30</v>
      </c>
      <c r="B21" s="17"/>
      <c r="C21" s="19"/>
      <c r="D21" s="11" t="s">
        <v>48</v>
      </c>
      <c r="E21" s="14"/>
      <c r="F21" s="15"/>
      <c r="G21" s="20">
        <v>1</v>
      </c>
      <c r="H21" s="20">
        <v>1</v>
      </c>
      <c r="I21" s="5">
        <v>5</v>
      </c>
      <c r="J21" s="28"/>
      <c r="K21" s="5">
        <v>5</v>
      </c>
      <c r="L21" s="28"/>
      <c r="M21" s="5"/>
      <c r="N21" s="28"/>
    </row>
    <row r="22" ht="25" customHeight="1" spans="1:14">
      <c r="A22" s="4" t="s">
        <v>30</v>
      </c>
      <c r="B22" s="17"/>
      <c r="C22" s="13" t="s">
        <v>49</v>
      </c>
      <c r="D22" s="11" t="s">
        <v>50</v>
      </c>
      <c r="E22" s="14"/>
      <c r="F22" s="15"/>
      <c r="G22" s="16" t="s">
        <v>51</v>
      </c>
      <c r="H22" s="21">
        <v>1</v>
      </c>
      <c r="I22" s="5">
        <v>5</v>
      </c>
      <c r="J22" s="28"/>
      <c r="K22" s="5">
        <v>5</v>
      </c>
      <c r="L22" s="28"/>
      <c r="M22" s="5"/>
      <c r="N22" s="28"/>
    </row>
    <row r="23" ht="25" customHeight="1" spans="1:14">
      <c r="A23" s="4"/>
      <c r="B23" s="12" t="s">
        <v>52</v>
      </c>
      <c r="C23" s="13" t="s">
        <v>53</v>
      </c>
      <c r="D23" s="11" t="s">
        <v>54</v>
      </c>
      <c r="E23" s="14"/>
      <c r="F23" s="15"/>
      <c r="G23" s="16" t="s">
        <v>55</v>
      </c>
      <c r="H23" s="16" t="s">
        <v>55</v>
      </c>
      <c r="I23" s="5">
        <v>10</v>
      </c>
      <c r="J23" s="28"/>
      <c r="K23" s="5">
        <v>10</v>
      </c>
      <c r="L23" s="28"/>
      <c r="M23" s="5"/>
      <c r="N23" s="28"/>
    </row>
    <row r="24" ht="25" customHeight="1" spans="1:14">
      <c r="A24" s="4"/>
      <c r="B24" s="17"/>
      <c r="C24" s="19"/>
      <c r="D24" s="11" t="s">
        <v>56</v>
      </c>
      <c r="E24" s="14"/>
      <c r="F24" s="15"/>
      <c r="G24" s="16" t="s">
        <v>57</v>
      </c>
      <c r="H24" s="16" t="s">
        <v>58</v>
      </c>
      <c r="I24" s="5">
        <v>10</v>
      </c>
      <c r="J24" s="28"/>
      <c r="K24" s="5">
        <v>10</v>
      </c>
      <c r="L24" s="28"/>
      <c r="M24" s="5"/>
      <c r="N24" s="28"/>
    </row>
    <row r="25" ht="25" customHeight="1" spans="1:14">
      <c r="A25" s="5" t="s">
        <v>30</v>
      </c>
      <c r="B25" s="12" t="s">
        <v>59</v>
      </c>
      <c r="C25" s="15" t="s">
        <v>60</v>
      </c>
      <c r="D25" s="22"/>
      <c r="E25" s="23"/>
      <c r="F25" s="24"/>
      <c r="G25" s="4"/>
      <c r="H25" s="4"/>
      <c r="I25" s="5"/>
      <c r="J25" s="28"/>
      <c r="K25" s="5"/>
      <c r="L25" s="28"/>
      <c r="M25" s="4"/>
      <c r="N25" s="4"/>
    </row>
    <row r="26" ht="25" customHeight="1" spans="1:14">
      <c r="A26" s="5"/>
      <c r="B26" s="17"/>
      <c r="C26" s="25" t="s">
        <v>61</v>
      </c>
      <c r="D26" s="22" t="s">
        <v>62</v>
      </c>
      <c r="E26" s="23"/>
      <c r="F26" s="24"/>
      <c r="G26" s="16" t="s">
        <v>63</v>
      </c>
      <c r="H26" s="16" t="s">
        <v>64</v>
      </c>
      <c r="I26" s="5">
        <v>15</v>
      </c>
      <c r="J26" s="28"/>
      <c r="K26" s="5">
        <v>15</v>
      </c>
      <c r="L26" s="28"/>
      <c r="M26" s="5"/>
      <c r="N26" s="28"/>
    </row>
    <row r="27" ht="25" customHeight="1" spans="1:14">
      <c r="A27" s="5"/>
      <c r="B27" s="17"/>
      <c r="C27" s="26"/>
      <c r="D27" s="22" t="s">
        <v>65</v>
      </c>
      <c r="E27" s="23"/>
      <c r="F27" s="24"/>
      <c r="G27" s="16" t="s">
        <v>66</v>
      </c>
      <c r="H27" s="16" t="s">
        <v>64</v>
      </c>
      <c r="I27" s="5">
        <v>15</v>
      </c>
      <c r="J27" s="28"/>
      <c r="K27" s="5">
        <v>15</v>
      </c>
      <c r="L27" s="28"/>
      <c r="M27" s="5"/>
      <c r="N27" s="28"/>
    </row>
    <row r="28" ht="25" customHeight="1" spans="1:14">
      <c r="A28" s="5" t="s">
        <v>30</v>
      </c>
      <c r="B28" s="27" t="s">
        <v>67</v>
      </c>
      <c r="C28" s="15" t="s">
        <v>68</v>
      </c>
      <c r="D28" s="22"/>
      <c r="E28" s="23"/>
      <c r="F28" s="24"/>
      <c r="G28" s="4"/>
      <c r="H28" s="21"/>
      <c r="I28" s="30"/>
      <c r="J28" s="28"/>
      <c r="K28" s="30"/>
      <c r="L28" s="28"/>
      <c r="M28" s="4"/>
      <c r="N28" s="4"/>
    </row>
    <row r="29" ht="25" customHeight="1" spans="1:14">
      <c r="A29" s="4"/>
      <c r="B29" s="4"/>
      <c r="C29" s="4"/>
      <c r="D29" s="22"/>
      <c r="E29" s="23"/>
      <c r="F29" s="24"/>
      <c r="G29" s="4"/>
      <c r="H29" s="4"/>
      <c r="I29" s="30"/>
      <c r="J29" s="28"/>
      <c r="K29" s="30"/>
      <c r="L29" s="28"/>
      <c r="M29" s="4"/>
      <c r="N29" s="4"/>
    </row>
    <row r="30" ht="25" customHeight="1" spans="1:14">
      <c r="A30" s="4" t="s">
        <v>69</v>
      </c>
      <c r="B30" s="4"/>
      <c r="C30" s="4"/>
      <c r="D30" s="4"/>
      <c r="E30" s="4"/>
      <c r="F30" s="4"/>
      <c r="G30" s="4"/>
      <c r="H30" s="4"/>
      <c r="I30" s="4">
        <f>SUM(I15:J28,J6)</f>
        <v>100</v>
      </c>
      <c r="J30" s="4"/>
      <c r="K30" s="4">
        <f>SUM(K15:L28,N6)</f>
        <v>99.6811477142857</v>
      </c>
      <c r="L30" s="4"/>
      <c r="M30" s="4"/>
      <c r="N30" s="4"/>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2"/>
    <mergeCell ref="B23:B24"/>
    <mergeCell ref="B25:B27"/>
    <mergeCell ref="C13:C14"/>
    <mergeCell ref="C15:C18"/>
    <mergeCell ref="C19:C21"/>
    <mergeCell ref="C23:C24"/>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2024-10-21T07:06:18Z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