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<sst xmlns="http://schemas.openxmlformats.org/spreadsheetml/2006/main" count="97" uniqueCount="77">
  <si>
    <t>项目支出绩效自评表</t>
  </si>
  <si>
    <t/>
  </si>
  <si>
    <t>项目名称</t>
  </si>
  <si>
    <t>2023年国家非物质文化遗产保护资金</t>
  </si>
  <si>
    <t>主管部门</t>
  </si>
  <si>
    <t>和静县人民政府</t>
  </si>
  <si>
    <t>实施单位</t>
  </si>
  <si>
    <t>和静县文化体育广播电视和旅游局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</si>
  <si>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</si>
  <si>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</si>
  <si>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</si>
  <si>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</si>
  <si>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</si>
  <si>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</si>
  <si>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</si>
  <si>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</si>
  <si>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</si>
  <si>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</si>
  <si>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</si>
  <si>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</si>
  <si>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</si>
  <si>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</si>
  <si>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</si>
  <si>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目标1:补助1个国家级非遗代表性项目；举办一场非遗文化普及及教育活动；非遗文化外出交流展演天数不少于5天；                              
目标2:贯彻落实党中央、自治区党委关于加强文化遗产工作要求，紧紧围绕社会稳定和长治久安总目标，以发掘、保护、研究、利用为重点，充分发挥文化遗产的保护提高群众鉴赏能力、提高各族群众思想道德和科学文化素质的作用，不断强化文化遗产保护工作和宣传教育功能，2023年国家非物质文化遗产保护资金用于开展“那达慕”活动，丰富群众文化知识，不断弘扬传承优秀传统文化，大力培育社会主义核心价值观，有效保障各族群众精神文化需求，促进社会和谐发展。</t>
  </si>
  <si>
    <t>截止到2023年12月31日，本项目实际形成支出16.31万元，已完成补助国家级非遗代表性项目1个、举办非遗文化普及及教育活动10场次、非遗文化外出交流展演5天，达到了保障各族群众精神文化需求，非遗保护与传承活动受益公众满意度满意度达到95%.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</si>
  <si>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</si>
  <si>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</si>
  <si>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</si>
  <si>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</si>
  <si>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</si>
  <si>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</si>
  <si>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</si>
  <si>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</si>
  <si>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</si>
  <si>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补助国家级非遗代表性项目个数</t>
  </si>
  <si>
    <t>=1个</t>
  </si>
  <si>
    <t>1个</t>
  </si>
  <si>
    <t>举办非遗文化普及及教育活动场次</t>
  </si>
  <si>
    <t>≥10场</t>
  </si>
  <si>
    <t>10场</t>
  </si>
  <si>
    <t>非遗文化外出交流展演天数</t>
  </si>
  <si>
    <t>≥5天</t>
  </si>
  <si>
    <t>5天</t>
  </si>
  <si>
    <t>质量指标</t>
  </si>
  <si>
    <t>演出上座率</t>
  </si>
  <si>
    <t>≥90%</t>
  </si>
  <si>
    <t>观众投诉率</t>
  </si>
  <si>
    <t>≤5%</t>
  </si>
  <si>
    <t>时效指标</t>
  </si>
  <si>
    <t>资金支付及时率</t>
  </si>
  <si>
    <t>≥95%</t>
  </si>
  <si>
    <t>成本指标</t>
  </si>
  <si>
    <t>经济成本</t>
  </si>
  <si>
    <t>非遗保护项目支出</t>
  </si>
  <si>
    <t>≤6万元</t>
  </si>
  <si>
    <t>5万元</t>
  </si>
  <si>
    <t>非遗文化普及活动支出</t>
  </si>
  <si>
    <t>≤4万元</t>
  </si>
  <si>
    <t>4万元</t>
  </si>
  <si>
    <t>非遗文化展演支出</t>
  </si>
  <si>
    <t>≤10万元</t>
  </si>
  <si>
    <t>7.31万元</t>
  </si>
  <si>
    <t>原因分析：手续办理及资金支付进度慢，改进措施：使用来年资金尽快办理支付</t>
  </si>
  <si>
    <t>社会成本</t>
  </si>
  <si>
    <t>生态成本</t>
  </si>
  <si>
    <t>效益指标</t>
  </si>
  <si>
    <t>经济效益指标</t>
  </si>
  <si>
    <t>社会效益指标</t>
  </si>
  <si>
    <t>保障各族群众精神文化需求</t>
  </si>
  <si>
    <t>有效保障</t>
  </si>
  <si>
    <t>达成目标</t>
  </si>
  <si>
    <t>生态效益指标</t>
  </si>
  <si>
    <t>可持续影响指标</t>
  </si>
  <si>
    <t>满意度指标
（10分）</t>
  </si>
  <si>
    <t>满意度指标</t>
  </si>
  <si>
    <t>非遗保护与传承活动受益公众满意度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</si>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</sst>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6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1" xfId="49" applyFont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 quotePrefix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1"/>
  <sheetViews>
    <sheetView tabSelected="1" workbookViewId="0">
      <selection activeCell="E6" sqref="E6:I9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8.25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1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20</v>
      </c>
      <c r="F6" s="7">
        <v>20</v>
      </c>
      <c r="G6" s="7"/>
      <c r="H6" s="7">
        <v>16.31</v>
      </c>
      <c r="I6" s="7"/>
      <c r="J6" s="4">
        <v>10</v>
      </c>
      <c r="K6" s="4"/>
      <c r="L6" s="32">
        <f>H6/F6</f>
        <v>0.8155</v>
      </c>
      <c r="M6" s="32"/>
      <c r="N6" s="4">
        <f>L6*J6</f>
        <v>8.155</v>
      </c>
    </row>
    <row r="7" ht="25" customHeight="1" spans="1:14">
      <c r="A7" s="4"/>
      <c r="B7" s="4"/>
      <c r="C7" s="8" t="s">
        <v>16</v>
      </c>
      <c r="D7" s="8"/>
      <c r="E7" s="7">
        <v>20</v>
      </c>
      <c r="F7" s="7">
        <v>20</v>
      </c>
      <c r="G7" s="7"/>
      <c r="H7" s="7">
        <v>16.31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21" customHeight="1" spans="1:14">
      <c r="A11" s="4"/>
      <c r="B11" s="9" t="s">
        <v>23</v>
      </c>
      <c r="C11" s="10"/>
      <c r="D11" s="10"/>
      <c r="E11" s="10"/>
      <c r="F11" s="10"/>
      <c r="G11" s="11"/>
      <c r="H11" s="9" t="s">
        <v>24</v>
      </c>
      <c r="I11" s="10"/>
      <c r="J11" s="10"/>
      <c r="K11" s="10"/>
      <c r="L11" s="10"/>
      <c r="M11" s="10"/>
      <c r="N11" s="11"/>
    </row>
    <row r="12" spans="1:14">
      <c r="A12" s="4"/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12</v>
      </c>
      <c r="J12" s="4"/>
      <c r="K12" s="4" t="s">
        <v>14</v>
      </c>
      <c r="L12" s="4"/>
      <c r="M12" s="4" t="s">
        <v>30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5" customHeight="1" spans="1:14">
      <c r="A14" s="4" t="s">
        <v>31</v>
      </c>
      <c r="B14" s="12" t="s">
        <v>32</v>
      </c>
      <c r="C14" s="13" t="s">
        <v>33</v>
      </c>
      <c r="D14" s="14" t="s">
        <v>34</v>
      </c>
      <c r="E14" s="15"/>
      <c r="F14" s="16"/>
      <c r="G14" s="37" t="s">
        <v>35</v>
      </c>
      <c r="H14" s="4" t="s">
        <v>36</v>
      </c>
      <c r="I14" s="9">
        <v>7</v>
      </c>
      <c r="J14" s="11"/>
      <c r="K14" s="33">
        <v>7</v>
      </c>
      <c r="L14" s="34"/>
      <c r="M14" s="23"/>
      <c r="N14" s="23"/>
    </row>
    <row r="15" ht="25" customHeight="1" spans="1:14">
      <c r="A15" s="4"/>
      <c r="B15" s="18"/>
      <c r="C15" s="19"/>
      <c r="D15" s="14" t="s">
        <v>37</v>
      </c>
      <c r="E15" s="15"/>
      <c r="F15" s="16"/>
      <c r="G15" s="17" t="s">
        <v>38</v>
      </c>
      <c r="H15" s="4" t="s">
        <v>39</v>
      </c>
      <c r="I15" s="9">
        <v>7</v>
      </c>
      <c r="J15" s="11"/>
      <c r="K15" s="33">
        <v>7</v>
      </c>
      <c r="L15" s="34"/>
      <c r="M15" s="5"/>
      <c r="N15" s="31"/>
    </row>
    <row r="16" ht="25" customHeight="1" spans="1:14">
      <c r="A16" s="4" t="s">
        <v>31</v>
      </c>
      <c r="B16" s="18"/>
      <c r="C16" s="20"/>
      <c r="D16" s="14" t="s">
        <v>40</v>
      </c>
      <c r="E16" s="15"/>
      <c r="F16" s="16"/>
      <c r="G16" s="17" t="s">
        <v>41</v>
      </c>
      <c r="H16" s="4" t="s">
        <v>42</v>
      </c>
      <c r="I16" s="9">
        <v>7</v>
      </c>
      <c r="J16" s="11"/>
      <c r="K16" s="33">
        <v>7</v>
      </c>
      <c r="L16" s="34"/>
      <c r="M16" s="4"/>
      <c r="N16" s="4"/>
    </row>
    <row r="17" ht="25" customHeight="1" spans="1:14">
      <c r="A17" s="4" t="s">
        <v>31</v>
      </c>
      <c r="B17" s="18"/>
      <c r="C17" s="13" t="s">
        <v>43</v>
      </c>
      <c r="D17" s="14" t="s">
        <v>44</v>
      </c>
      <c r="E17" s="15"/>
      <c r="F17" s="16"/>
      <c r="G17" s="17" t="s">
        <v>45</v>
      </c>
      <c r="H17" s="21">
        <v>0.9</v>
      </c>
      <c r="I17" s="9">
        <v>7</v>
      </c>
      <c r="J17" s="11"/>
      <c r="K17" s="33">
        <v>7</v>
      </c>
      <c r="L17" s="34"/>
      <c r="M17" s="4"/>
      <c r="N17" s="4"/>
    </row>
    <row r="18" ht="25" customHeight="1" spans="1:14">
      <c r="A18" s="4" t="s">
        <v>31</v>
      </c>
      <c r="B18" s="18"/>
      <c r="C18" s="20"/>
      <c r="D18" s="14" t="s">
        <v>46</v>
      </c>
      <c r="E18" s="15"/>
      <c r="F18" s="16"/>
      <c r="G18" s="17" t="s">
        <v>47</v>
      </c>
      <c r="H18" s="21">
        <v>0.05</v>
      </c>
      <c r="I18" s="9">
        <v>6</v>
      </c>
      <c r="J18" s="11"/>
      <c r="K18" s="33">
        <v>6</v>
      </c>
      <c r="L18" s="34"/>
      <c r="M18" s="4"/>
      <c r="N18" s="4"/>
    </row>
    <row r="19" ht="25" customHeight="1" spans="1:14">
      <c r="A19" s="4" t="s">
        <v>31</v>
      </c>
      <c r="B19" s="18"/>
      <c r="C19" s="13" t="s">
        <v>48</v>
      </c>
      <c r="D19" s="14" t="s">
        <v>49</v>
      </c>
      <c r="E19" s="15"/>
      <c r="F19" s="16"/>
      <c r="G19" s="17" t="s">
        <v>50</v>
      </c>
      <c r="H19" s="21">
        <v>0.95</v>
      </c>
      <c r="I19" s="9">
        <v>6</v>
      </c>
      <c r="J19" s="11"/>
      <c r="K19" s="33">
        <v>6</v>
      </c>
      <c r="L19" s="34"/>
      <c r="M19" s="4"/>
      <c r="N19" s="4"/>
    </row>
    <row r="20" ht="25" customHeight="1" spans="1:14">
      <c r="A20" s="4"/>
      <c r="B20" s="12" t="s">
        <v>51</v>
      </c>
      <c r="C20" s="13" t="s">
        <v>52</v>
      </c>
      <c r="D20" s="14" t="s">
        <v>53</v>
      </c>
      <c r="E20" s="15"/>
      <c r="F20" s="16"/>
      <c r="G20" s="22" t="s">
        <v>54</v>
      </c>
      <c r="H20" s="4" t="s">
        <v>55</v>
      </c>
      <c r="I20" s="9">
        <v>6</v>
      </c>
      <c r="J20" s="11"/>
      <c r="K20" s="33">
        <v>6</v>
      </c>
      <c r="L20" s="34"/>
      <c r="M20" s="33"/>
      <c r="N20" s="34"/>
    </row>
    <row r="21" ht="25" customHeight="1" spans="1:14">
      <c r="A21" s="4"/>
      <c r="B21" s="18"/>
      <c r="C21" s="19"/>
      <c r="D21" s="14" t="s">
        <v>56</v>
      </c>
      <c r="E21" s="15"/>
      <c r="F21" s="16"/>
      <c r="G21" s="22" t="s">
        <v>57</v>
      </c>
      <c r="H21" s="21" t="s">
        <v>58</v>
      </c>
      <c r="I21" s="9">
        <v>7</v>
      </c>
      <c r="J21" s="11"/>
      <c r="K21" s="9">
        <v>7</v>
      </c>
      <c r="L21" s="11"/>
      <c r="M21" s="5"/>
      <c r="N21" s="31"/>
    </row>
    <row r="22" ht="25" customHeight="1" spans="1:14">
      <c r="A22" s="4"/>
      <c r="B22" s="18"/>
      <c r="C22" s="20"/>
      <c r="D22" s="14" t="s">
        <v>59</v>
      </c>
      <c r="E22" s="15"/>
      <c r="F22" s="16"/>
      <c r="G22" s="22" t="s">
        <v>60</v>
      </c>
      <c r="H22" s="21" t="s">
        <v>61</v>
      </c>
      <c r="I22" s="9">
        <v>7</v>
      </c>
      <c r="J22" s="11"/>
      <c r="K22" s="9">
        <v>5.12</v>
      </c>
      <c r="L22" s="11"/>
      <c r="M22" s="9" t="s">
        <v>62</v>
      </c>
      <c r="N22" s="11"/>
    </row>
    <row r="23" ht="25" customHeight="1" spans="1:14">
      <c r="A23" s="4"/>
      <c r="B23" s="18"/>
      <c r="C23" s="23" t="s">
        <v>63</v>
      </c>
      <c r="D23" s="9"/>
      <c r="E23" s="10"/>
      <c r="F23" s="11"/>
      <c r="G23" s="17"/>
      <c r="H23" s="4"/>
      <c r="I23" s="9"/>
      <c r="J23" s="11"/>
      <c r="K23" s="33"/>
      <c r="L23" s="34"/>
      <c r="M23" s="5"/>
      <c r="N23" s="31"/>
    </row>
    <row r="24" ht="25" customHeight="1" spans="1:14">
      <c r="A24" s="4" t="s">
        <v>31</v>
      </c>
      <c r="B24" s="24"/>
      <c r="C24" s="23" t="s">
        <v>64</v>
      </c>
      <c r="D24" s="9"/>
      <c r="E24" s="10"/>
      <c r="F24" s="11"/>
      <c r="G24" s="17"/>
      <c r="H24" s="25"/>
      <c r="I24" s="9"/>
      <c r="J24" s="11"/>
      <c r="K24" s="33"/>
      <c r="L24" s="34"/>
      <c r="M24" s="4"/>
      <c r="N24" s="4"/>
    </row>
    <row r="25" ht="25" customHeight="1" spans="1:14">
      <c r="A25" s="5" t="s">
        <v>31</v>
      </c>
      <c r="B25" s="12" t="s">
        <v>65</v>
      </c>
      <c r="C25" s="11" t="s">
        <v>66</v>
      </c>
      <c r="D25" s="26"/>
      <c r="E25" s="27"/>
      <c r="F25" s="28"/>
      <c r="G25" s="4"/>
      <c r="H25" s="4"/>
      <c r="I25" s="9"/>
      <c r="J25" s="11"/>
      <c r="K25" s="33"/>
      <c r="L25" s="34"/>
      <c r="M25" s="4"/>
      <c r="N25" s="4"/>
    </row>
    <row r="26" ht="25" customHeight="1" spans="1:14">
      <c r="A26" s="5"/>
      <c r="B26" s="18"/>
      <c r="C26" s="29" t="s">
        <v>67</v>
      </c>
      <c r="D26" s="9" t="s">
        <v>68</v>
      </c>
      <c r="E26" s="10"/>
      <c r="F26" s="11"/>
      <c r="G26" s="4" t="s">
        <v>69</v>
      </c>
      <c r="H26" s="4" t="s">
        <v>70</v>
      </c>
      <c r="I26" s="9">
        <v>20</v>
      </c>
      <c r="J26" s="11"/>
      <c r="K26" s="33">
        <v>20</v>
      </c>
      <c r="L26" s="34"/>
      <c r="M26" s="5"/>
      <c r="N26" s="31"/>
    </row>
    <row r="27" ht="25" customHeight="1" spans="1:14">
      <c r="A27" s="5" t="s">
        <v>31</v>
      </c>
      <c r="B27" s="18"/>
      <c r="C27" s="11" t="s">
        <v>71</v>
      </c>
      <c r="D27" s="26"/>
      <c r="E27" s="27"/>
      <c r="F27" s="28"/>
      <c r="G27" s="4"/>
      <c r="H27" s="4"/>
      <c r="I27" s="9"/>
      <c r="J27" s="11"/>
      <c r="K27" s="5"/>
      <c r="L27" s="31"/>
      <c r="M27" s="4"/>
      <c r="N27" s="4"/>
    </row>
    <row r="28" ht="25" customHeight="1" spans="1:14">
      <c r="A28" s="5" t="s">
        <v>31</v>
      </c>
      <c r="B28" s="24"/>
      <c r="C28" s="11" t="s">
        <v>72</v>
      </c>
      <c r="D28" s="26"/>
      <c r="E28" s="27"/>
      <c r="F28" s="28"/>
      <c r="G28" s="4"/>
      <c r="H28" s="4"/>
      <c r="I28" s="35"/>
      <c r="J28" s="11"/>
      <c r="K28" s="36"/>
      <c r="L28" s="31"/>
      <c r="M28" s="4"/>
      <c r="N28" s="4"/>
    </row>
    <row r="29" ht="25" customHeight="1" spans="1:14">
      <c r="A29" s="5" t="s">
        <v>31</v>
      </c>
      <c r="B29" s="30" t="s">
        <v>73</v>
      </c>
      <c r="C29" s="11" t="s">
        <v>74</v>
      </c>
      <c r="D29" s="26" t="s">
        <v>75</v>
      </c>
      <c r="E29" s="27"/>
      <c r="F29" s="28"/>
      <c r="G29" s="4" t="s">
        <v>50</v>
      </c>
      <c r="H29" s="21">
        <v>0.95</v>
      </c>
      <c r="I29" s="35">
        <v>10</v>
      </c>
      <c r="J29" s="11"/>
      <c r="K29" s="35">
        <v>10</v>
      </c>
      <c r="L29" s="11"/>
      <c r="M29" s="4"/>
      <c r="N29" s="4"/>
    </row>
    <row r="30" ht="25" customHeight="1" spans="1:14">
      <c r="A30" s="4"/>
      <c r="B30" s="4"/>
      <c r="C30" s="4"/>
      <c r="D30" s="26"/>
      <c r="E30" s="27"/>
      <c r="F30" s="28"/>
      <c r="G30" s="4"/>
      <c r="H30" s="4"/>
      <c r="I30" s="36"/>
      <c r="J30" s="31"/>
      <c r="K30" s="36"/>
      <c r="L30" s="31"/>
      <c r="M30" s="4"/>
      <c r="N30" s="4"/>
    </row>
    <row r="31" ht="25" customHeight="1" spans="1:14">
      <c r="A31" s="4" t="s">
        <v>76</v>
      </c>
      <c r="B31" s="4"/>
      <c r="C31" s="4"/>
      <c r="D31" s="4"/>
      <c r="E31" s="4"/>
      <c r="F31" s="4"/>
      <c r="G31" s="4"/>
      <c r="H31" s="4"/>
      <c r="I31" s="4">
        <f>SUM(I14:J29,J6)</f>
        <v>100</v>
      </c>
      <c r="J31" s="4"/>
      <c r="K31" s="4">
        <f>SUM(K14:L29,N6)</f>
        <v>96.275</v>
      </c>
      <c r="L31" s="4"/>
      <c r="M31" s="4"/>
      <c r="N31" s="4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0:A11"/>
    <mergeCell ref="A12:A13"/>
    <mergeCell ref="A14:A29"/>
    <mergeCell ref="B12:B13"/>
    <mergeCell ref="B14:B19"/>
    <mergeCell ref="B20:B24"/>
    <mergeCell ref="B25:B28"/>
    <mergeCell ref="C12:C13"/>
    <mergeCell ref="C14:C16"/>
    <mergeCell ref="C17:C18"/>
    <mergeCell ref="C20:C22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2024-10-21T09:49:15Z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21B05267973441748D8CD56193864AA4_13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