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<sst xmlns="http://schemas.openxmlformats.org/spreadsheetml/2006/main" count="98" uniqueCount="77">
  <si>
    <t>项目支出绩效自评表</t>
  </si>
  <si>
    <t/>
  </si>
  <si>
    <t>项目名称</t>
  </si>
  <si>
    <t>和静县群众工作服务中心食堂及办公运行保障项目</t>
  </si>
  <si>
    <t>主管部门</t>
  </si>
  <si>
    <t>中共和静县委员会办公室</t>
  </si>
  <si>
    <t>实施单位</t>
  </si>
  <si>
    <t>和静县群众工作服务中心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</si>
  <si>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</si>
  <si>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</si>
  <si>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</si>
  <si>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</si>
  <si>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</si>
  <si>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</si>
  <si>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</si>
  <si>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</si>
  <si>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</si>
  <si>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</si>
  <si>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</si>
  <si>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</si>
  <si>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</si>
  <si>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</si>
  <si>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</si>
  <si>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目标1：保障群众工作服务中心食堂和综合大楼的正常运转，保障群众工作服务中心人员工作就餐，保障4个单位日常工作用电； 
目标2：服务群众，帮助群众解决生产、生活中的实际困难和问题，最大限度地帮助群众化解矛盾纠纷，促进社会和谐稳定。</t>
  </si>
  <si>
    <t>截止到2023年12月31日，本项目实际形成支出16.41万元，已完成保障群众工作服务中心食堂和综合大楼的正常运转，保障群众工作服务中心人员工作就餐，保障4个单位日常工作用电 ，达到了服务群众，帮助群众解决生产、生活中的实际困难和问题，最大限度地帮助群众化解矛盾纠纷，促进社会和谐稳定。群众满意度达到95%。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</si>
  <si>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</si>
  <si>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</si>
  <si>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</si>
  <si>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</si>
  <si>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</si>
  <si>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</si>
  <si>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</si>
  <si>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</si>
  <si>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</si>
  <si>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食堂保障就餐人数</t>
  </si>
  <si>
    <t>&gt;=20人</t>
  </si>
  <si>
    <t>20人</t>
  </si>
  <si>
    <t>保障用电用水单位</t>
  </si>
  <si>
    <t>&gt;=4个</t>
  </si>
  <si>
    <t>4个</t>
  </si>
  <si>
    <t>解决群众困难诉求数量</t>
  </si>
  <si>
    <t>&gt;=10件/天</t>
  </si>
  <si>
    <t>10件/天</t>
  </si>
  <si>
    <t>保障办公人员数量</t>
  </si>
  <si>
    <t>&gt;=30人</t>
  </si>
  <si>
    <t>30人</t>
  </si>
  <si>
    <t>质量指标</t>
  </si>
  <si>
    <t>食品食用安全率</t>
  </si>
  <si>
    <t>&gt;=100%</t>
  </si>
  <si>
    <t>食堂正常运转率</t>
  </si>
  <si>
    <t>群众诉求解决率</t>
  </si>
  <si>
    <t>&gt;=95%</t>
  </si>
  <si>
    <t>时效指标</t>
  </si>
  <si>
    <t>就餐供餐正点率</t>
  </si>
  <si>
    <t>公用经费支付及时率</t>
  </si>
  <si>
    <t>诉求响应解决时间</t>
  </si>
  <si>
    <t>&lt;=7天</t>
  </si>
  <si>
    <t>7天</t>
  </si>
  <si>
    <t>成本指标</t>
  </si>
  <si>
    <t>经济成本</t>
  </si>
  <si>
    <t>食堂人均就餐成本</t>
  </si>
  <si>
    <t>&lt;=333.33元/月</t>
  </si>
  <si>
    <t>444.66元/月</t>
  </si>
  <si>
    <t>食堂于2023年6月停止使用，用本年度资金支付部分以前年度资金。今后将加强对项目实施的调研，提高实施方案编制精度，强化目标制定的准确性。</t>
  </si>
  <si>
    <t>每月水电费支出</t>
  </si>
  <si>
    <t>&lt;=10000元</t>
  </si>
  <si>
    <t>4218元</t>
  </si>
  <si>
    <t>由于2023年度6月开始和和静县人力资源和社会保障局按照比例支付水电费，但2023年初预算是按照全额水电申请的。导致水电费结余。今后将加强对项目实施的调研，提高实施方案编制精度，强化目标制定的准确性。</t>
  </si>
  <si>
    <t>效益指标</t>
  </si>
  <si>
    <t>社会效益指标</t>
  </si>
  <si>
    <t>有效化解矛盾纠纷，服务群众</t>
  </si>
  <si>
    <t>较为显著</t>
  </si>
  <si>
    <t>达成目标</t>
  </si>
  <si>
    <t>满意度指标
（10分）</t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</si>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</sst>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4" fillId="0" borderId="4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D26" sqref="D26:F26"/>
    </sheetView>
  </sheetViews>
  <sheetFormatPr defaultColWidth="9" defaultRowHeight="13.5"/>
  <cols>
    <col min="1" max="1" width="9" style="1"/>
    <col min="2" max="2" width="10.3833333333333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5833333333333" style="1" customWidth="1"/>
    <col min="7" max="7" width="9.875" style="1" customWidth="1"/>
    <col min="8" max="8" width="11" style="1" customWidth="1"/>
    <col min="9" max="10" width="3.38333333333333" style="1" customWidth="1"/>
    <col min="11" max="11" width="3.25" style="1" customWidth="1"/>
    <col min="12" max="12" width="4.33333333333333" style="1" customWidth="1"/>
    <col min="13" max="13" width="5.875" style="1" customWidth="1"/>
    <col min="14" max="14" width="10.625" style="1" customWidth="1"/>
    <col min="15" max="15" width="14.7333333333333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20</v>
      </c>
      <c r="F6" s="7">
        <v>20</v>
      </c>
      <c r="G6" s="7"/>
      <c r="H6" s="7">
        <v>16.41</v>
      </c>
      <c r="I6" s="7"/>
      <c r="J6" s="4">
        <v>10</v>
      </c>
      <c r="K6" s="4"/>
      <c r="L6" s="29">
        <f>H6/F6</f>
        <v>0.8205</v>
      </c>
      <c r="M6" s="29"/>
      <c r="N6" s="7">
        <f>L6*J6</f>
        <v>8.205</v>
      </c>
    </row>
    <row r="7" ht="25" customHeight="1" spans="1:14">
      <c r="A7" s="4"/>
      <c r="B7" s="4"/>
      <c r="C7" s="7" t="s">
        <v>16</v>
      </c>
      <c r="D7" s="7"/>
      <c r="E7" s="7">
        <v>20</v>
      </c>
      <c r="F7" s="7">
        <v>20</v>
      </c>
      <c r="G7" s="7"/>
      <c r="H7" s="7">
        <v>16.41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30"/>
      <c r="J11" s="30"/>
      <c r="K11" s="30"/>
      <c r="L11" s="30"/>
      <c r="M11" s="30"/>
      <c r="N11" s="31"/>
    </row>
    <row r="12" spans="1:14">
      <c r="A12" s="12"/>
      <c r="B12" s="12" t="s">
        <v>25</v>
      </c>
      <c r="C12" s="12" t="s">
        <v>26</v>
      </c>
      <c r="D12" s="12" t="s">
        <v>27</v>
      </c>
      <c r="E12" s="12"/>
      <c r="F12" s="12"/>
      <c r="G12" s="12" t="s">
        <v>28</v>
      </c>
      <c r="H12" s="12" t="s">
        <v>29</v>
      </c>
      <c r="I12" s="12" t="s">
        <v>12</v>
      </c>
      <c r="J12" s="12"/>
      <c r="K12" s="12" t="s">
        <v>14</v>
      </c>
      <c r="L12" s="12"/>
      <c r="M12" s="12" t="s">
        <v>30</v>
      </c>
      <c r="N12" s="12"/>
    </row>
    <row r="13" spans="1:1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ht="25" customHeight="1" spans="1:14">
      <c r="A14" s="12" t="s">
        <v>31</v>
      </c>
      <c r="B14" s="13" t="s">
        <v>32</v>
      </c>
      <c r="C14" s="13" t="s">
        <v>33</v>
      </c>
      <c r="D14" s="14" t="s">
        <v>34</v>
      </c>
      <c r="E14" s="15"/>
      <c r="F14" s="16"/>
      <c r="G14" s="17" t="s">
        <v>35</v>
      </c>
      <c r="H14" s="17" t="s">
        <v>36</v>
      </c>
      <c r="I14" s="32">
        <v>4</v>
      </c>
      <c r="J14" s="22"/>
      <c r="K14" s="32">
        <v>4</v>
      </c>
      <c r="L14" s="33"/>
      <c r="M14" s="34"/>
      <c r="N14" s="34"/>
    </row>
    <row r="15" ht="25" customHeight="1" spans="1:14">
      <c r="A15" s="12"/>
      <c r="B15" s="18"/>
      <c r="C15" s="18"/>
      <c r="D15" s="14" t="s">
        <v>37</v>
      </c>
      <c r="E15" s="15"/>
      <c r="F15" s="16"/>
      <c r="G15" s="17" t="s">
        <v>38</v>
      </c>
      <c r="H15" s="17" t="s">
        <v>39</v>
      </c>
      <c r="I15" s="32">
        <v>4</v>
      </c>
      <c r="J15" s="33"/>
      <c r="K15" s="32">
        <v>4</v>
      </c>
      <c r="L15" s="33"/>
      <c r="M15" s="35"/>
      <c r="N15" s="36"/>
    </row>
    <row r="16" ht="25" customHeight="1" spans="1:14">
      <c r="A16" s="12"/>
      <c r="B16" s="18"/>
      <c r="C16" s="18"/>
      <c r="D16" s="14" t="s">
        <v>40</v>
      </c>
      <c r="E16" s="15"/>
      <c r="F16" s="16"/>
      <c r="G16" s="17" t="s">
        <v>41</v>
      </c>
      <c r="H16" s="17" t="s">
        <v>42</v>
      </c>
      <c r="I16" s="32">
        <v>4</v>
      </c>
      <c r="J16" s="33"/>
      <c r="K16" s="32">
        <v>4</v>
      </c>
      <c r="L16" s="33"/>
      <c r="M16" s="35"/>
      <c r="N16" s="36"/>
    </row>
    <row r="17" ht="25" customHeight="1" spans="1:14">
      <c r="A17" s="12" t="s">
        <v>31</v>
      </c>
      <c r="B17" s="18"/>
      <c r="C17" s="19"/>
      <c r="D17" s="20" t="s">
        <v>43</v>
      </c>
      <c r="E17" s="21"/>
      <c r="F17" s="22"/>
      <c r="G17" s="17" t="s">
        <v>44</v>
      </c>
      <c r="H17" s="17" t="s">
        <v>45</v>
      </c>
      <c r="I17" s="32">
        <v>4</v>
      </c>
      <c r="J17" s="33"/>
      <c r="K17" s="32">
        <v>4</v>
      </c>
      <c r="L17" s="33"/>
      <c r="M17" s="35"/>
      <c r="N17" s="36"/>
    </row>
    <row r="18" ht="25" customHeight="1" spans="1:14">
      <c r="A18" s="12" t="s">
        <v>31</v>
      </c>
      <c r="B18" s="18"/>
      <c r="C18" s="13" t="s">
        <v>46</v>
      </c>
      <c r="D18" s="5" t="s">
        <v>47</v>
      </c>
      <c r="E18" s="6"/>
      <c r="F18" s="23"/>
      <c r="G18" s="17" t="s">
        <v>48</v>
      </c>
      <c r="H18" s="24">
        <v>1</v>
      </c>
      <c r="I18" s="32">
        <v>4</v>
      </c>
      <c r="J18" s="33"/>
      <c r="K18" s="32">
        <v>4</v>
      </c>
      <c r="L18" s="33"/>
      <c r="M18" s="35"/>
      <c r="N18" s="36"/>
    </row>
    <row r="19" ht="25" customHeight="1" spans="1:14">
      <c r="A19" s="12"/>
      <c r="B19" s="18"/>
      <c r="C19" s="18"/>
      <c r="D19" s="5" t="s">
        <v>49</v>
      </c>
      <c r="E19" s="6"/>
      <c r="F19" s="23"/>
      <c r="G19" s="17" t="s">
        <v>48</v>
      </c>
      <c r="H19" s="24">
        <v>1</v>
      </c>
      <c r="I19" s="32">
        <v>4</v>
      </c>
      <c r="J19" s="33"/>
      <c r="K19" s="32">
        <v>4</v>
      </c>
      <c r="L19" s="33"/>
      <c r="M19" s="35"/>
      <c r="N19" s="36"/>
    </row>
    <row r="20" ht="25" customHeight="1" spans="1:14">
      <c r="A20" s="12" t="s">
        <v>31</v>
      </c>
      <c r="B20" s="18"/>
      <c r="C20" s="19"/>
      <c r="D20" s="5" t="s">
        <v>50</v>
      </c>
      <c r="E20" s="6"/>
      <c r="F20" s="23"/>
      <c r="G20" s="17" t="s">
        <v>51</v>
      </c>
      <c r="H20" s="24">
        <v>0.95</v>
      </c>
      <c r="I20" s="32">
        <v>4</v>
      </c>
      <c r="J20" s="33"/>
      <c r="K20" s="32">
        <v>4</v>
      </c>
      <c r="L20" s="33"/>
      <c r="M20" s="35"/>
      <c r="N20" s="36"/>
    </row>
    <row r="21" ht="25" customHeight="1" spans="1:14">
      <c r="A21" s="12" t="s">
        <v>31</v>
      </c>
      <c r="B21" s="18"/>
      <c r="C21" s="13" t="s">
        <v>52</v>
      </c>
      <c r="D21" s="5" t="s">
        <v>53</v>
      </c>
      <c r="E21" s="6"/>
      <c r="F21" s="23"/>
      <c r="G21" s="17" t="s">
        <v>51</v>
      </c>
      <c r="H21" s="24">
        <v>0.95</v>
      </c>
      <c r="I21" s="32">
        <v>4</v>
      </c>
      <c r="J21" s="33"/>
      <c r="K21" s="32">
        <v>4</v>
      </c>
      <c r="L21" s="33"/>
      <c r="M21" s="12"/>
      <c r="N21" s="12"/>
    </row>
    <row r="22" ht="25" customHeight="1" spans="1:14">
      <c r="A22" s="12"/>
      <c r="B22" s="18"/>
      <c r="C22" s="18"/>
      <c r="D22" s="5" t="s">
        <v>54</v>
      </c>
      <c r="E22" s="6"/>
      <c r="F22" s="23"/>
      <c r="G22" s="17" t="s">
        <v>51</v>
      </c>
      <c r="H22" s="24">
        <v>0.95</v>
      </c>
      <c r="I22" s="32">
        <v>4</v>
      </c>
      <c r="J22" s="33"/>
      <c r="K22" s="32">
        <v>4</v>
      </c>
      <c r="L22" s="33"/>
      <c r="M22" s="25"/>
      <c r="N22" s="27"/>
    </row>
    <row r="23" ht="25" customHeight="1" spans="1:14">
      <c r="A23" s="12" t="s">
        <v>31</v>
      </c>
      <c r="B23" s="19"/>
      <c r="C23" s="19"/>
      <c r="D23" s="5" t="s">
        <v>55</v>
      </c>
      <c r="E23" s="6"/>
      <c r="F23" s="23"/>
      <c r="G23" s="17" t="s">
        <v>56</v>
      </c>
      <c r="H23" s="17" t="s">
        <v>57</v>
      </c>
      <c r="I23" s="32">
        <v>4</v>
      </c>
      <c r="J23" s="33"/>
      <c r="K23" s="32">
        <v>4</v>
      </c>
      <c r="L23" s="33"/>
      <c r="M23" s="12"/>
      <c r="N23" s="12"/>
    </row>
    <row r="24" ht="34" customHeight="1" spans="1:14">
      <c r="A24" s="12"/>
      <c r="B24" s="12" t="s">
        <v>58</v>
      </c>
      <c r="C24" s="12" t="s">
        <v>59</v>
      </c>
      <c r="D24" s="5" t="s">
        <v>60</v>
      </c>
      <c r="E24" s="6"/>
      <c r="F24" s="23"/>
      <c r="G24" s="17" t="s">
        <v>61</v>
      </c>
      <c r="H24" s="17" t="s">
        <v>62</v>
      </c>
      <c r="I24" s="32">
        <v>10</v>
      </c>
      <c r="J24" s="33"/>
      <c r="K24" s="32">
        <v>6.66</v>
      </c>
      <c r="L24" s="33"/>
      <c r="M24" s="25" t="s">
        <v>63</v>
      </c>
      <c r="N24" s="27"/>
    </row>
    <row r="25" ht="25" customHeight="1" spans="1:14">
      <c r="A25" s="12"/>
      <c r="B25" s="12"/>
      <c r="C25" s="12" t="s">
        <v>59</v>
      </c>
      <c r="D25" s="14" t="s">
        <v>64</v>
      </c>
      <c r="E25" s="15"/>
      <c r="F25" s="16"/>
      <c r="G25" s="17" t="s">
        <v>65</v>
      </c>
      <c r="H25" s="17" t="s">
        <v>66</v>
      </c>
      <c r="I25" s="32">
        <v>10</v>
      </c>
      <c r="J25" s="33"/>
      <c r="K25" s="32">
        <v>4.22</v>
      </c>
      <c r="L25" s="33"/>
      <c r="M25" s="25" t="s">
        <v>67</v>
      </c>
      <c r="N25" s="27"/>
    </row>
    <row r="26" ht="25" customHeight="1" spans="1:14">
      <c r="A26" s="25"/>
      <c r="B26" s="12" t="s">
        <v>68</v>
      </c>
      <c r="C26" s="26" t="s">
        <v>69</v>
      </c>
      <c r="D26" s="5" t="s">
        <v>70</v>
      </c>
      <c r="E26" s="6"/>
      <c r="F26" s="23"/>
      <c r="G26" s="17" t="s">
        <v>71</v>
      </c>
      <c r="H26" s="17" t="s">
        <v>72</v>
      </c>
      <c r="I26" s="32">
        <v>20</v>
      </c>
      <c r="J26" s="33"/>
      <c r="K26" s="32">
        <v>20</v>
      </c>
      <c r="L26" s="33"/>
      <c r="M26" s="35"/>
      <c r="N26" s="36"/>
    </row>
    <row r="27" ht="25" customHeight="1" spans="1:14">
      <c r="A27" s="25" t="s">
        <v>31</v>
      </c>
      <c r="B27" s="12" t="s">
        <v>73</v>
      </c>
      <c r="C27" s="27" t="s">
        <v>74</v>
      </c>
      <c r="D27" s="14" t="s">
        <v>75</v>
      </c>
      <c r="E27" s="15"/>
      <c r="F27" s="16"/>
      <c r="G27" s="17" t="s">
        <v>51</v>
      </c>
      <c r="H27" s="24">
        <v>0.95</v>
      </c>
      <c r="I27" s="32">
        <v>10</v>
      </c>
      <c r="J27" s="33"/>
      <c r="K27" s="32">
        <v>10</v>
      </c>
      <c r="L27" s="33"/>
      <c r="M27" s="12"/>
      <c r="N27" s="12"/>
    </row>
    <row r="28" ht="25" customHeight="1" spans="1:14">
      <c r="A28" s="28" t="s">
        <v>76</v>
      </c>
      <c r="B28" s="28"/>
      <c r="C28" s="28"/>
      <c r="D28" s="28"/>
      <c r="E28" s="28"/>
      <c r="F28" s="28"/>
      <c r="G28" s="28"/>
      <c r="H28" s="28"/>
      <c r="I28" s="28">
        <f>SUM(I14:J27,J6)</f>
        <v>100</v>
      </c>
      <c r="J28" s="28"/>
      <c r="K28" s="37">
        <f>SUM(K14:L27,N6)</f>
        <v>89.085</v>
      </c>
      <c r="L28" s="37"/>
      <c r="M28" s="12"/>
      <c r="N28" s="12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13"/>
    <mergeCell ref="A14:A27"/>
    <mergeCell ref="B12:B13"/>
    <mergeCell ref="B14:B23"/>
    <mergeCell ref="B24:B25"/>
    <mergeCell ref="C12:C13"/>
    <mergeCell ref="C14:C17"/>
    <mergeCell ref="C18:C20"/>
    <mergeCell ref="C21:C23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2024-10-22T04:47:20Z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