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<sst xmlns="http://schemas.openxmlformats.org/spreadsheetml/2006/main" count="77" uniqueCount="61">
  <si>
    <t>项目支出绩效自评表</t>
  </si>
  <si>
    <t/>
  </si>
  <si>
    <t>项目名称</t>
  </si>
  <si>
    <t>2023年企业养老保险地方补助资金</t>
  </si>
  <si>
    <t>主管部门</t>
  </si>
  <si>
    <t>和静县人力资源和社会保障局</t>
  </si>
  <si>
    <t>实施单位</t>
  </si>
  <si>
    <t>和静县社会保险中心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</si>
  <si>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</si>
  <si>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</si>
  <si>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</si>
  <si>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</si>
  <si>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</si>
  <si>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</si>
  <si>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</si>
  <si>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</si>
  <si>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</si>
  <si>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</si>
  <si>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</si>
  <si>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</si>
  <si>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</si>
  <si>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</si>
  <si>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</si>
  <si>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
目标1、及时准确核定参加机关事业单位养老保险人员的退休待遇；
目标2、按时、足额发放机关事业养老保险待遇，不断增强退休人员的获得感，幸福感。           </t>
  </si>
  <si>
    <t>截止到2023年12月31日，本项目实际形成支出290万元，对正常缴费人员，做到了缴费补贴应补尽补；对领取企业养老保险待遇人员，做到了应发尽发，有力的保障了我县享受企业养老待遇的获得感、幸福感和安全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</si>
  <si>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</si>
  <si>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</si>
  <si>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</si>
  <si>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</si>
  <si>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</si>
  <si>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</si>
  <si>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</si>
  <si>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</si>
  <si>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</si>
  <si>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企业事业养老保险领取待遇人数</t>
  </si>
  <si>
    <t>≥11578人人</t>
  </si>
  <si>
    <t>11761人</t>
  </si>
  <si>
    <t>企业养老保险领取待遇人数增加84个人</t>
  </si>
  <si>
    <t>质量指标</t>
  </si>
  <si>
    <t>企业事业养老保险待遇按时发放率</t>
  </si>
  <si>
    <t>企业事业养老保险待遇足额发放率</t>
  </si>
  <si>
    <t>时效指标</t>
  </si>
  <si>
    <t>补助资金到位及时率</t>
  </si>
  <si>
    <t>成本指标</t>
  </si>
  <si>
    <t>经济成本</t>
  </si>
  <si>
    <t>每月到位补贴养老金金额</t>
  </si>
  <si>
    <t>≥24.16万元</t>
  </si>
  <si>
    <t>24.16万元</t>
  </si>
  <si>
    <t>效益指标</t>
  </si>
  <si>
    <t>经济效益指标</t>
  </si>
  <si>
    <t>社会效益指标</t>
  </si>
  <si>
    <t>保障机关事业单位退休人员生活水平</t>
  </si>
  <si>
    <t>有效保障</t>
  </si>
  <si>
    <t>达成目标</t>
  </si>
  <si>
    <t>推进机关事业单位养老保险制度可持续发展</t>
  </si>
  <si>
    <t>有效推动</t>
  </si>
  <si>
    <t>满意度指标
（10分）</t>
  </si>
  <si>
    <t>满意度指标</t>
  </si>
  <si>
    <t>退休人员满意度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</si>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</sst>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4"/>
  <sheetViews>
    <sheetView tabSelected="1" zoomScale="115" zoomScaleNormal="115" workbookViewId="0">
      <selection activeCell="D21" sqref="D21:F21"/>
    </sheetView>
  </sheetViews>
  <sheetFormatPr defaultColWidth="9" defaultRowHeight="13.5"/>
  <cols>
    <col min="1" max="1" width="9" style="1"/>
    <col min="2" max="2" width="10.375" style="1" customWidth="1"/>
    <col min="3" max="3" width="14.25" style="1" customWidth="1"/>
    <col min="4" max="4" width="10" style="1" customWidth="1"/>
    <col min="5" max="5" width="9.75" style="1" customWidth="1"/>
    <col min="6" max="6" width="8.25" style="1" customWidth="1"/>
    <col min="7" max="7" width="9.875" style="1" customWidth="1"/>
    <col min="8" max="8" width="11" style="1" customWidth="1"/>
    <col min="9" max="10" width="3.375" style="1" customWidth="1"/>
    <col min="11" max="12" width="3.25" style="1" customWidth="1"/>
    <col min="13" max="13" width="5.875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4.9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4.95" customHeight="1" spans="1:14">
      <c r="A6" s="4"/>
      <c r="B6" s="4"/>
      <c r="C6" s="4" t="s">
        <v>15</v>
      </c>
      <c r="D6" s="4"/>
      <c r="E6" s="7">
        <v>225</v>
      </c>
      <c r="F6" s="7">
        <v>290</v>
      </c>
      <c r="G6" s="7"/>
      <c r="H6" s="7">
        <v>290</v>
      </c>
      <c r="I6" s="7"/>
      <c r="J6" s="4">
        <v>10</v>
      </c>
      <c r="K6" s="4"/>
      <c r="L6" s="28">
        <f>H6/F6</f>
        <v>1</v>
      </c>
      <c r="M6" s="28"/>
      <c r="N6" s="4">
        <f>L6*J6</f>
        <v>10</v>
      </c>
    </row>
    <row r="7" ht="24.95" customHeight="1" spans="1:14">
      <c r="A7" s="4"/>
      <c r="B7" s="4"/>
      <c r="C7" s="7" t="s">
        <v>16</v>
      </c>
      <c r="D7" s="7"/>
      <c r="E7" s="7">
        <v>225</v>
      </c>
      <c r="F7" s="7">
        <v>290</v>
      </c>
      <c r="G7" s="7"/>
      <c r="H7" s="7">
        <v>290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4.9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4.9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4.9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.1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18"/>
      <c r="J11" s="18"/>
      <c r="K11" s="18"/>
      <c r="L11" s="18"/>
      <c r="M11" s="18"/>
      <c r="N11" s="19"/>
    </row>
    <row r="12" ht="62.1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34.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4" t="s">
        <v>35</v>
      </c>
      <c r="H15" s="4" t="s">
        <v>36</v>
      </c>
      <c r="I15" s="5">
        <v>10</v>
      </c>
      <c r="J15" s="27"/>
      <c r="K15" s="5">
        <v>10</v>
      </c>
      <c r="L15" s="27"/>
      <c r="M15" s="22" t="s">
        <v>37</v>
      </c>
      <c r="N15" s="22"/>
    </row>
    <row r="16" ht="24.95" customHeight="1" spans="1:14">
      <c r="A16" s="4" t="s">
        <v>31</v>
      </c>
      <c r="B16" s="17"/>
      <c r="C16" s="13" t="s">
        <v>38</v>
      </c>
      <c r="D16" s="11" t="s">
        <v>39</v>
      </c>
      <c r="E16" s="18"/>
      <c r="F16" s="19"/>
      <c r="G16" s="20">
        <v>1</v>
      </c>
      <c r="H16" s="20">
        <v>1</v>
      </c>
      <c r="I16" s="5">
        <v>10</v>
      </c>
      <c r="J16" s="27"/>
      <c r="K16" s="5">
        <v>10</v>
      </c>
      <c r="L16" s="27"/>
      <c r="M16" s="4"/>
      <c r="N16" s="4"/>
    </row>
    <row r="17" ht="24.95" customHeight="1" spans="1:14">
      <c r="A17" s="4" t="s">
        <v>31</v>
      </c>
      <c r="B17" s="17"/>
      <c r="C17" s="21"/>
      <c r="D17" s="11" t="s">
        <v>40</v>
      </c>
      <c r="E17" s="18"/>
      <c r="F17" s="19"/>
      <c r="G17" s="20">
        <v>1</v>
      </c>
      <c r="H17" s="20">
        <v>1</v>
      </c>
      <c r="I17" s="5">
        <v>10</v>
      </c>
      <c r="J17" s="27"/>
      <c r="K17" s="5">
        <v>10</v>
      </c>
      <c r="L17" s="27"/>
      <c r="M17" s="4"/>
      <c r="N17" s="4"/>
    </row>
    <row r="18" ht="24.95" customHeight="1" spans="1:14">
      <c r="A18" s="4" t="s">
        <v>31</v>
      </c>
      <c r="B18" s="17"/>
      <c r="C18" s="13" t="s">
        <v>41</v>
      </c>
      <c r="D18" s="11" t="s">
        <v>42</v>
      </c>
      <c r="E18" s="18"/>
      <c r="F18" s="19"/>
      <c r="G18" s="20">
        <v>1</v>
      </c>
      <c r="H18" s="20">
        <v>1</v>
      </c>
      <c r="I18" s="5">
        <v>10</v>
      </c>
      <c r="J18" s="27"/>
      <c r="K18" s="5">
        <v>10</v>
      </c>
      <c r="L18" s="27"/>
      <c r="M18" s="4"/>
      <c r="N18" s="4"/>
    </row>
    <row r="19" ht="24.95" customHeight="1" spans="1:14">
      <c r="A19" s="4"/>
      <c r="B19" s="12" t="s">
        <v>43</v>
      </c>
      <c r="C19" s="22" t="s">
        <v>44</v>
      </c>
      <c r="D19" s="11" t="s">
        <v>45</v>
      </c>
      <c r="E19" s="18"/>
      <c r="F19" s="19"/>
      <c r="G19" s="23" t="s">
        <v>46</v>
      </c>
      <c r="H19" s="23" t="s">
        <v>47</v>
      </c>
      <c r="I19" s="5">
        <v>20</v>
      </c>
      <c r="J19" s="27"/>
      <c r="K19" s="5">
        <v>20</v>
      </c>
      <c r="L19" s="27"/>
      <c r="M19" s="5"/>
      <c r="N19" s="27"/>
    </row>
    <row r="20" ht="24.95" customHeight="1" spans="1:14">
      <c r="A20" s="5" t="s">
        <v>31</v>
      </c>
      <c r="B20" s="12" t="s">
        <v>48</v>
      </c>
      <c r="C20" s="19" t="s">
        <v>49</v>
      </c>
      <c r="D20" s="14"/>
      <c r="E20" s="15"/>
      <c r="F20" s="16"/>
      <c r="G20" s="4"/>
      <c r="H20" s="4"/>
      <c r="I20" s="5"/>
      <c r="J20" s="27"/>
      <c r="K20" s="5"/>
      <c r="L20" s="27"/>
      <c r="M20" s="4"/>
      <c r="N20" s="4"/>
    </row>
    <row r="21" ht="24.95" customHeight="1" spans="1:14">
      <c r="A21" s="5"/>
      <c r="B21" s="17"/>
      <c r="C21" s="24" t="s">
        <v>50</v>
      </c>
      <c r="D21" s="11" t="s">
        <v>51</v>
      </c>
      <c r="E21" s="18"/>
      <c r="F21" s="19"/>
      <c r="G21" s="4" t="s">
        <v>52</v>
      </c>
      <c r="H21" s="4" t="s">
        <v>53</v>
      </c>
      <c r="I21" s="5">
        <v>10</v>
      </c>
      <c r="J21" s="27"/>
      <c r="K21" s="5">
        <v>10</v>
      </c>
      <c r="L21" s="27"/>
      <c r="M21" s="5"/>
      <c r="N21" s="27"/>
    </row>
    <row r="22" ht="24.95" customHeight="1" spans="1:14">
      <c r="A22" s="5"/>
      <c r="B22" s="17"/>
      <c r="C22" s="25"/>
      <c r="D22" s="11" t="s">
        <v>54</v>
      </c>
      <c r="E22" s="18"/>
      <c r="F22" s="19"/>
      <c r="G22" s="4" t="s">
        <v>55</v>
      </c>
      <c r="H22" s="20" t="s">
        <v>53</v>
      </c>
      <c r="I22" s="5">
        <v>10</v>
      </c>
      <c r="J22" s="27"/>
      <c r="K22" s="5">
        <v>10</v>
      </c>
      <c r="L22" s="27"/>
      <c r="M22" s="5"/>
      <c r="N22" s="27"/>
    </row>
    <row r="23" ht="24.95" customHeight="1" spans="1:14">
      <c r="A23" s="5" t="s">
        <v>31</v>
      </c>
      <c r="B23" s="26" t="s">
        <v>56</v>
      </c>
      <c r="C23" s="19" t="s">
        <v>57</v>
      </c>
      <c r="D23" s="14" t="s">
        <v>58</v>
      </c>
      <c r="E23" s="15"/>
      <c r="F23" s="16"/>
      <c r="G23" s="4" t="s">
        <v>59</v>
      </c>
      <c r="H23" s="20">
        <v>1</v>
      </c>
      <c r="I23" s="29">
        <v>10</v>
      </c>
      <c r="J23" s="27"/>
      <c r="K23" s="29">
        <v>10</v>
      </c>
      <c r="L23" s="27"/>
      <c r="M23" s="4"/>
      <c r="N23" s="4"/>
    </row>
    <row r="24" ht="24.95" customHeight="1" spans="1:14">
      <c r="A24" s="4" t="s">
        <v>60</v>
      </c>
      <c r="B24" s="4"/>
      <c r="C24" s="4"/>
      <c r="D24" s="4"/>
      <c r="E24" s="4"/>
      <c r="F24" s="4"/>
      <c r="G24" s="4"/>
      <c r="H24" s="4"/>
      <c r="I24" s="4">
        <f>SUM(I15:J23,J6)</f>
        <v>100</v>
      </c>
      <c r="J24" s="4"/>
      <c r="K24" s="4">
        <f>SUM(K15:L23,N6)</f>
        <v>100</v>
      </c>
      <c r="L24" s="4"/>
      <c r="M24" s="4"/>
      <c r="N24" s="4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3:A14"/>
    <mergeCell ref="A15:A23"/>
    <mergeCell ref="B13:B14"/>
    <mergeCell ref="B15:B18"/>
    <mergeCell ref="B20:B22"/>
    <mergeCell ref="C13:C14"/>
    <mergeCell ref="C16:C17"/>
    <mergeCell ref="C21:C22"/>
    <mergeCell ref="G13:G14"/>
    <mergeCell ref="H13:H14"/>
    <mergeCell ref="D13:F14"/>
    <mergeCell ref="I13:J14"/>
    <mergeCell ref="K13:L14"/>
    <mergeCell ref="M13:N14"/>
    <mergeCell ref="A5:B9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2024-10-21T18:51:05Z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