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<sst xmlns="http://schemas.openxmlformats.org/spreadsheetml/2006/main" count="84" uniqueCount="73">
  <si>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</si>
  <si>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/>
  </si>
  <si>
    <t>项目名称</t>
  </si>
  <si>
    <t>关于退还《新疆和静县明前砂石料场东南侧砂石矿》采矿权出让收益金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</si>
  <si>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</si>
  <si>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</si>
  <si>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</si>
  <si>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</si>
  <si>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</si>
  <si>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</si>
  <si>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</si>
  <si>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</si>
  <si>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</si>
  <si>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</si>
  <si>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</si>
  <si>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</si>
  <si>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</si>
  <si>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</si>
  <si>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</si>
  <si>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</si>
  <si>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</si>
  <si>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</si>
  <si>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</si>
  <si>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为妥善处理兵地关系，促进兵团的稳定与发展，构建和谐新疆，根据州自然资源局要求，现申请退还和静多鑫建筑采砂矿有限责任公司缴存的采矿权。</t>
  </si>
  <si>
    <t>截止到2023年年底，本项目已完成：完成妥善处理兵地关系，促进兵团的稳定与发展，构建和谐新疆，根据州自然资源局要求，已将61.85万元退还和静多鑫建筑采砂矿有限责任公司缴存的采矿权。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</si>
  <si>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</si>
  <si>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</si>
  <si>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</si>
  <si>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</si>
  <si>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</si>
  <si>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</si>
  <si>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</si>
  <si>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</si>
  <si>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</si>
  <si>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 xml:space="preserve"> 矿区面积</t>
  </si>
  <si>
    <t>&gt;=0.23平方千米</t>
  </si>
  <si>
    <t>0.23平方千米</t>
  </si>
  <si>
    <t>生产规模</t>
  </si>
  <si>
    <t xml:space="preserve">&gt;=140000立方米/年 </t>
  </si>
  <si>
    <t>140000立方米/年</t>
  </si>
  <si>
    <t>质量指标</t>
  </si>
  <si>
    <t>资金使用合规率</t>
  </si>
  <si>
    <t>=100%</t>
  </si>
  <si>
    <t>时效指标</t>
  </si>
  <si>
    <t>采矿权出让年限</t>
  </si>
  <si>
    <t>=5年</t>
  </si>
  <si>
    <t>5年</t>
  </si>
  <si>
    <t>资金支付及时率</t>
  </si>
  <si>
    <t>成本指标</t>
  </si>
  <si>
    <t>经济成本</t>
  </si>
  <si>
    <t xml:space="preserve"> 采矿权出让收益</t>
  </si>
  <si>
    <t>=61.85万元</t>
  </si>
  <si>
    <t>61.85万元</t>
  </si>
  <si>
    <t>效益指标</t>
  </si>
  <si>
    <t>经济效益指标</t>
  </si>
  <si>
    <t>每年利润</t>
  </si>
  <si>
    <t xml:space="preserve"> &lt;=200万元</t>
  </si>
  <si>
    <t>200万元</t>
  </si>
  <si>
    <t>社会效益指标</t>
  </si>
  <si>
    <t xml:space="preserve"> 绿化面积</t>
  </si>
  <si>
    <t xml:space="preserve"> &lt;=10亩</t>
  </si>
  <si>
    <t>10亩</t>
  </si>
  <si>
    <t xml:space="preserve"> 种植树木
</t>
  </si>
  <si>
    <t xml:space="preserve"> &lt;=2000棵</t>
  </si>
  <si>
    <t>2000棵</t>
  </si>
  <si>
    <t>生态效益指标</t>
  </si>
  <si>
    <t>边开采边治理</t>
  </si>
  <si>
    <t>满意度指标
（10分）</t>
  </si>
  <si>
    <t>满意度指标</t>
  </si>
  <si>
    <t xml:space="preserve"> 客户总体满意</t>
  </si>
  <si>
    <t>&gt;=90%</t>
  </si>
  <si>
    <t>周边群众满意度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</si>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</sst>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C25" sqref="$A25:$XFD2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9.70833333333333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61.85</v>
      </c>
      <c r="F6" s="9">
        <v>61.85</v>
      </c>
      <c r="G6" s="10"/>
      <c r="H6" s="9">
        <v>61.85</v>
      </c>
      <c r="I6" s="10"/>
      <c r="J6" s="5">
        <v>10</v>
      </c>
      <c r="K6" s="5"/>
      <c r="L6" s="27">
        <f>H6/F6</f>
        <v>1</v>
      </c>
      <c r="M6" s="27"/>
      <c r="N6" s="5">
        <f>L6*J6</f>
        <v>10</v>
      </c>
    </row>
    <row r="7" s="1" customFormat="1" ht="25" customHeight="1" spans="1:14">
      <c r="A7" s="5"/>
      <c r="B7" s="5"/>
      <c r="C7" s="8" t="s">
        <v>16</v>
      </c>
      <c r="D7" s="8"/>
      <c r="E7" s="8">
        <v>61.85</v>
      </c>
      <c r="F7" s="9">
        <v>61.85</v>
      </c>
      <c r="G7" s="10"/>
      <c r="H7" s="9">
        <v>61.85</v>
      </c>
      <c r="I7" s="10"/>
      <c r="J7" s="5">
        <v>10</v>
      </c>
      <c r="K7" s="5"/>
      <c r="L7" s="27">
        <f>H7/F7</f>
        <v>1</v>
      </c>
      <c r="M7" s="27"/>
      <c r="N7" s="5">
        <f>L7*J7</f>
        <v>10</v>
      </c>
    </row>
    <row r="8" s="1" customFormat="1" ht="25" customHeight="1" spans="1:14">
      <c r="A8" s="5"/>
      <c r="B8" s="5"/>
      <c r="C8" s="5" t="s">
        <v>17</v>
      </c>
      <c r="D8" s="5"/>
      <c r="E8" s="8">
        <v>0</v>
      </c>
      <c r="F8" s="8">
        <v>0</v>
      </c>
      <c r="G8" s="8"/>
      <c r="H8" s="8">
        <v>0</v>
      </c>
      <c r="I8" s="8"/>
      <c r="J8" s="5" t="s">
        <v>18</v>
      </c>
      <c r="K8" s="5"/>
      <c r="L8" s="5" t="s">
        <v>18</v>
      </c>
      <c r="M8" s="5"/>
      <c r="N8" s="5" t="s">
        <v>18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18</v>
      </c>
      <c r="K9" s="5"/>
      <c r="L9" s="5" t="s">
        <v>18</v>
      </c>
      <c r="M9" s="5"/>
      <c r="N9" s="5" t="s">
        <v>18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81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8"/>
      <c r="N11" s="29"/>
    </row>
    <row r="12" s="1" customFormat="1" ht="10" customHeight="1" spans="1:14">
      <c r="A12" s="5"/>
      <c r="B12" s="12"/>
      <c r="C12" s="13"/>
      <c r="D12" s="13"/>
      <c r="E12" s="13"/>
      <c r="F12" s="13"/>
      <c r="G12" s="14"/>
      <c r="H12" s="15"/>
      <c r="I12" s="13"/>
      <c r="J12" s="13"/>
      <c r="K12" s="13"/>
      <c r="L12" s="13"/>
      <c r="M12" s="30"/>
      <c r="N12" s="31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16" t="s">
        <v>32</v>
      </c>
      <c r="C15" s="17" t="s">
        <v>33</v>
      </c>
      <c r="D15" s="18" t="s">
        <v>34</v>
      </c>
      <c r="E15" s="19"/>
      <c r="F15" s="20"/>
      <c r="G15" s="5" t="s">
        <v>35</v>
      </c>
      <c r="H15" s="5" t="s">
        <v>36</v>
      </c>
      <c r="I15" s="6">
        <v>10</v>
      </c>
      <c r="J15" s="11"/>
      <c r="K15" s="6">
        <v>10</v>
      </c>
      <c r="L15" s="11"/>
      <c r="M15" s="32"/>
      <c r="N15" s="32"/>
    </row>
    <row r="16" s="1" customFormat="1" ht="25" customHeight="1" spans="1:14">
      <c r="A16" s="5"/>
      <c r="B16" s="21"/>
      <c r="C16" s="22"/>
      <c r="D16" s="18" t="s">
        <v>37</v>
      </c>
      <c r="E16" s="19"/>
      <c r="F16" s="20"/>
      <c r="G16" s="23" t="s">
        <v>38</v>
      </c>
      <c r="H16" s="5" t="s">
        <v>39</v>
      </c>
      <c r="I16" s="6">
        <v>10</v>
      </c>
      <c r="J16" s="11"/>
      <c r="K16" s="6">
        <v>10</v>
      </c>
      <c r="L16" s="11"/>
      <c r="M16" s="6"/>
      <c r="N16" s="11"/>
    </row>
    <row r="17" s="1" customFormat="1" ht="25" customHeight="1" spans="1:14">
      <c r="A17" s="5"/>
      <c r="B17" s="21"/>
      <c r="C17" s="5" t="s">
        <v>40</v>
      </c>
      <c r="D17" s="6" t="s">
        <v>41</v>
      </c>
      <c r="E17" s="7"/>
      <c r="F17" s="11"/>
      <c r="G17" s="34" t="s">
        <v>42</v>
      </c>
      <c r="H17" s="23">
        <v>1</v>
      </c>
      <c r="I17" s="6">
        <v>10</v>
      </c>
      <c r="J17" s="11"/>
      <c r="K17" s="6">
        <v>10</v>
      </c>
      <c r="L17" s="11"/>
      <c r="M17" s="5"/>
      <c r="N17" s="5"/>
    </row>
    <row r="18" s="1" customFormat="1" ht="25" customHeight="1" spans="1:14">
      <c r="A18" s="5"/>
      <c r="B18" s="21"/>
      <c r="C18" s="17" t="s">
        <v>43</v>
      </c>
      <c r="D18" s="6" t="s">
        <v>44</v>
      </c>
      <c r="E18" s="7"/>
      <c r="F18" s="11"/>
      <c r="G18" s="34" t="s">
        <v>45</v>
      </c>
      <c r="H18" s="23" t="s">
        <v>46</v>
      </c>
      <c r="I18" s="6">
        <v>10</v>
      </c>
      <c r="J18" s="11"/>
      <c r="K18" s="6">
        <v>10</v>
      </c>
      <c r="L18" s="11"/>
      <c r="M18" s="5"/>
      <c r="N18" s="5"/>
    </row>
    <row r="19" s="1" customFormat="1" ht="25" hidden="1" customHeight="1" spans="1:14">
      <c r="A19" s="5"/>
      <c r="B19" s="21"/>
      <c r="C19" s="22"/>
      <c r="D19" s="6" t="s">
        <v>47</v>
      </c>
      <c r="E19" s="7"/>
      <c r="F19" s="11"/>
      <c r="G19" s="34" t="s">
        <v>42</v>
      </c>
      <c r="H19" s="23">
        <v>1</v>
      </c>
      <c r="I19" s="6">
        <v>5</v>
      </c>
      <c r="J19" s="11"/>
      <c r="K19" s="6">
        <v>5</v>
      </c>
      <c r="L19" s="11"/>
      <c r="M19" s="6"/>
      <c r="N19" s="11"/>
    </row>
    <row r="20" s="1" customFormat="1" ht="25" customHeight="1" spans="1:14">
      <c r="A20" s="5"/>
      <c r="B20" s="16" t="s">
        <v>48</v>
      </c>
      <c r="C20" s="5" t="s">
        <v>49</v>
      </c>
      <c r="D20" s="6" t="s">
        <v>50</v>
      </c>
      <c r="E20" s="7"/>
      <c r="F20" s="11"/>
      <c r="G20" s="34" t="s">
        <v>51</v>
      </c>
      <c r="H20" s="5" t="s">
        <v>52</v>
      </c>
      <c r="I20" s="6">
        <v>20</v>
      </c>
      <c r="J20" s="11"/>
      <c r="K20" s="6">
        <v>20</v>
      </c>
      <c r="L20" s="11"/>
      <c r="M20" s="6"/>
      <c r="N20" s="11"/>
    </row>
    <row r="21" s="1" customFormat="1" ht="25" customHeight="1" spans="1:14">
      <c r="A21" s="5"/>
      <c r="B21" s="16" t="s">
        <v>53</v>
      </c>
      <c r="C21" s="16" t="s">
        <v>54</v>
      </c>
      <c r="D21" s="6" t="s">
        <v>55</v>
      </c>
      <c r="E21" s="7"/>
      <c r="F21" s="11"/>
      <c r="G21" s="23" t="s">
        <v>56</v>
      </c>
      <c r="H21" s="5" t="s">
        <v>57</v>
      </c>
      <c r="I21" s="6">
        <v>5</v>
      </c>
      <c r="J21" s="11"/>
      <c r="K21" s="6">
        <v>5</v>
      </c>
      <c r="L21" s="11"/>
      <c r="M21" s="6"/>
      <c r="N21" s="11"/>
    </row>
    <row r="22" s="1" customFormat="1" ht="25" customHeight="1" spans="1:14">
      <c r="A22" s="5"/>
      <c r="B22" s="21"/>
      <c r="C22" s="16" t="s">
        <v>58</v>
      </c>
      <c r="D22" s="18" t="s">
        <v>59</v>
      </c>
      <c r="E22" s="19"/>
      <c r="F22" s="20"/>
      <c r="G22" s="5" t="s">
        <v>60</v>
      </c>
      <c r="H22" s="5" t="s">
        <v>61</v>
      </c>
      <c r="I22" s="6">
        <v>5</v>
      </c>
      <c r="J22" s="11"/>
      <c r="K22" s="6">
        <v>5</v>
      </c>
      <c r="L22" s="11"/>
      <c r="M22" s="5"/>
      <c r="N22" s="5"/>
    </row>
    <row r="23" s="1" customFormat="1" ht="25" customHeight="1" spans="1:14">
      <c r="A23" s="5"/>
      <c r="B23" s="21"/>
      <c r="C23" s="21"/>
      <c r="D23" s="18" t="s">
        <v>62</v>
      </c>
      <c r="E23" s="19"/>
      <c r="F23" s="20"/>
      <c r="G23" s="5" t="s">
        <v>63</v>
      </c>
      <c r="H23" s="5" t="s">
        <v>64</v>
      </c>
      <c r="I23" s="6">
        <v>5</v>
      </c>
      <c r="J23" s="11"/>
      <c r="K23" s="6">
        <v>5</v>
      </c>
      <c r="L23" s="11"/>
      <c r="M23" s="6"/>
      <c r="N23" s="11"/>
    </row>
    <row r="24" s="1" customFormat="1" ht="25" customHeight="1" spans="1:14">
      <c r="A24" s="5"/>
      <c r="B24" s="21"/>
      <c r="C24" s="11" t="s">
        <v>65</v>
      </c>
      <c r="D24" s="6" t="s">
        <v>66</v>
      </c>
      <c r="E24" s="7"/>
      <c r="F24" s="11"/>
      <c r="G24" s="5" t="s">
        <v>60</v>
      </c>
      <c r="H24" s="5" t="s">
        <v>61</v>
      </c>
      <c r="I24" s="6">
        <v>5</v>
      </c>
      <c r="J24" s="11"/>
      <c r="K24" s="6">
        <v>5</v>
      </c>
      <c r="L24" s="11"/>
      <c r="M24" s="5"/>
      <c r="N24" s="5"/>
    </row>
    <row r="25" s="1" customFormat="1" ht="25" customHeight="1" spans="1:14">
      <c r="A25" s="5"/>
      <c r="B25" s="24" t="s">
        <v>67</v>
      </c>
      <c r="C25" s="5" t="s">
        <v>68</v>
      </c>
      <c r="D25" s="18" t="s">
        <v>69</v>
      </c>
      <c r="E25" s="19"/>
      <c r="F25" s="20"/>
      <c r="G25" s="5" t="s">
        <v>70</v>
      </c>
      <c r="H25" s="23">
        <v>0.9</v>
      </c>
      <c r="I25" s="6">
        <v>5</v>
      </c>
      <c r="J25" s="11"/>
      <c r="K25" s="6">
        <v>5</v>
      </c>
      <c r="L25" s="11"/>
      <c r="M25" s="5"/>
      <c r="N25" s="5"/>
    </row>
    <row r="26" s="1" customFormat="1" ht="25" customHeight="1" spans="1:14">
      <c r="A26" s="5"/>
      <c r="B26" s="25"/>
      <c r="C26" s="5"/>
      <c r="D26" s="18" t="s">
        <v>71</v>
      </c>
      <c r="E26" s="19"/>
      <c r="F26" s="20"/>
      <c r="G26" s="5" t="s">
        <v>70</v>
      </c>
      <c r="H26" s="23">
        <v>0.9</v>
      </c>
      <c r="I26" s="6">
        <v>5</v>
      </c>
      <c r="J26" s="11"/>
      <c r="K26" s="6">
        <v>5</v>
      </c>
      <c r="L26" s="11"/>
      <c r="M26" s="5"/>
      <c r="N26" s="5"/>
    </row>
    <row r="27" s="1" customFormat="1" ht="25" customHeight="1" spans="1:14">
      <c r="A27" s="26" t="s">
        <v>72</v>
      </c>
      <c r="B27" s="26"/>
      <c r="C27" s="26"/>
      <c r="D27" s="26"/>
      <c r="E27" s="26"/>
      <c r="F27" s="26"/>
      <c r="G27" s="26"/>
      <c r="H27" s="26"/>
      <c r="I27" s="26">
        <f>SUM(I15:J25,J6)</f>
        <v>100</v>
      </c>
      <c r="J27" s="26"/>
      <c r="K27" s="26">
        <f>SUM(K15:L25,N6)</f>
        <v>100</v>
      </c>
      <c r="L27" s="26"/>
      <c r="M27" s="33"/>
      <c r="N27" s="33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18"/>
    <mergeCell ref="B21:B24"/>
    <mergeCell ref="B25:B26"/>
    <mergeCell ref="C13:C14"/>
    <mergeCell ref="C15:C16"/>
    <mergeCell ref="C18:C19"/>
    <mergeCell ref="C22:C23"/>
    <mergeCell ref="C25:C26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2024-03-20T05:15:00Z</dcterms:created>
  <dcterms:modified xsi:type="dcterms:W3CDTF">2024-10-21T09:28:43Z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E4A40511CF8141CDBE5B374F7193A822_11</vt:lpwstr>
  </property>
  <property fmtid="{D5CDD505-2E9C-101B-9397-08002B2CF9AE}" pid="3" name="KSOProductBuildVer">
    <vt:lpwstr>2052-12.1.0.18608</vt:lpwstr>
  </property>
</Properties>
</file>