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940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<sst xmlns="http://schemas.openxmlformats.org/spreadsheetml/2006/main" count="89" uniqueCount="71">
  <si>
    <t>项目支出绩效自评表</t>
  </si>
  <si>
    <t/>
  </si>
  <si>
    <t>项目名称</t>
  </si>
  <si>
    <t>和静县2022年度农膜残留检测费支出绩效目标表</t>
  </si>
  <si>
    <t>主管部门</t>
  </si>
  <si>
    <t>和静县农业农村局</t>
  </si>
  <si>
    <t>实施单位</t>
  </si>
  <si>
    <t>和静县农业技术推广站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</si>
  <si>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</si>
  <si>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</si>
  <si>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</si>
  <si>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</si>
  <si>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</si>
  <si>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</si>
  <si>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</si>
  <si>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</si>
  <si>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</si>
  <si>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</si>
  <si>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</si>
  <si>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</si>
  <si>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</si>
  <si>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</si>
  <si>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</si>
  <si>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 为加强农业生态环境监测“一张网”建设，及时掌握全区农田残膜污染动态变化，为指导农田残膜污染防治提供参考依据， 对和静县农区6个乡镇（场）的20个农田地膜残留监测点进行监测。目标2：有效促进作物增产4公斤/亩，有效促进作物增收36元/亩，有效治理白色污染，减少环境污染。</t>
  </si>
  <si>
    <t>截止到2023年12月31日，本项目实际形成支出5万元，已完成地膜%残留监测任务，农田当季地膜回收率已达85%，残膜监测率明显下降，有效治理白色污染，减少了环境污染。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</si>
  <si>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</si>
  <si>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</si>
  <si>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</si>
  <si>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</si>
  <si>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</si>
  <si>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</si>
  <si>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</si>
  <si>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</si>
  <si>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</si>
  <si>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地膜残留污染监测点位数量</t>
  </si>
  <si>
    <t>≥20个</t>
  </si>
  <si>
    <t>20个</t>
  </si>
  <si>
    <t>地膜残留污染监测涉及乡镇（场）数</t>
  </si>
  <si>
    <t>≥6个</t>
  </si>
  <si>
    <t>6个</t>
  </si>
  <si>
    <t>质量指标</t>
  </si>
  <si>
    <t>地膜残留污染监测合格率</t>
  </si>
  <si>
    <t>≥95%</t>
  </si>
  <si>
    <t>当季残膜回收率</t>
  </si>
  <si>
    <t>≥85%</t>
  </si>
  <si>
    <t>时效指标</t>
  </si>
  <si>
    <t>监测时间</t>
  </si>
  <si>
    <t>≥30天</t>
  </si>
  <si>
    <t>30天</t>
  </si>
  <si>
    <t>资金支付及时率</t>
  </si>
  <si>
    <t>成本指标</t>
  </si>
  <si>
    <t>经济成本</t>
  </si>
  <si>
    <t>每个监测点监测成本</t>
  </si>
  <si>
    <t>≤0.25万元</t>
  </si>
  <si>
    <t>0.25万元</t>
  </si>
  <si>
    <t>效益指标</t>
  </si>
  <si>
    <t>经济效益指标</t>
  </si>
  <si>
    <t>有效促进作物增产</t>
  </si>
  <si>
    <t>≧4公斤/亩</t>
  </si>
  <si>
    <t>4公斤/亩</t>
  </si>
  <si>
    <t>有效促进作物增收</t>
  </si>
  <si>
    <t>≧36元/亩</t>
  </si>
  <si>
    <t>36元/亩</t>
  </si>
  <si>
    <t>社会效益指标</t>
  </si>
  <si>
    <t>有效治理白色污染，减少环境污染</t>
  </si>
  <si>
    <t>效果显著</t>
  </si>
  <si>
    <t>达成目标</t>
  </si>
  <si>
    <t xml:space="preserve">满意度指标
</t>
  </si>
  <si>
    <t>满意度指标</t>
  </si>
  <si>
    <t>受益农户满意度</t>
  </si>
  <si>
    <t>总分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</si>
</sst>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#,##0.00_ "/>
    <numFmt numFmtId="178" formatCode="0.00_ "/>
    <numFmt numFmtId="179" formatCode="0.0%"/>
  </numFmts>
  <fonts count="28">
    <font>
      <sz val="11"/>
      <color theme="1"/>
      <name val="宋体"/>
      <charset val="134"/>
      <scheme val="minor"/>
    </font>
    <font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9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12" applyNumberFormat="0" applyAlignment="0" applyProtection="0">
      <alignment vertical="center"/>
    </xf>
    <xf numFmtId="0" fontId="21" fillId="12" borderId="8" applyNumberFormat="0" applyAlignment="0" applyProtection="0">
      <alignment vertical="center"/>
    </xf>
    <xf numFmtId="0" fontId="22" fillId="13" borderId="13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27" fillId="0" borderId="0"/>
    <xf numFmtId="0" fontId="0" fillId="0" borderId="0"/>
  </cellStyleXfs>
  <cellXfs count="39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49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50" applyFont="1" applyFill="1" applyBorder="1" applyAlignment="1">
      <alignment horizontal="center" vertical="center" wrapText="1"/>
    </xf>
    <xf numFmtId="9" fontId="4" fillId="0" borderId="1" xfId="5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79" fontId="3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176" fontId="6" fillId="2" borderId="2" xfId="0" applyNumberFormat="1" applyFont="1" applyFill="1" applyBorder="1" applyAlignment="1">
      <alignment horizontal="center" vertical="center" wrapText="1"/>
    </xf>
    <xf numFmtId="176" fontId="6" fillId="2" borderId="4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176" fontId="5" fillId="2" borderId="2" xfId="0" applyNumberFormat="1" applyFont="1" applyFill="1" applyBorder="1" applyAlignment="1">
      <alignment horizontal="center" vertical="center" wrapText="1"/>
    </xf>
    <xf numFmtId="176" fontId="5" fillId="2" borderId="4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6"/>
  <sheetViews>
    <sheetView tabSelected="1" workbookViewId="0">
      <selection activeCell="Q7" sqref="Q7"/>
    </sheetView>
  </sheetViews>
  <sheetFormatPr defaultColWidth="9" defaultRowHeight="13.5"/>
  <cols>
    <col min="1" max="1" width="9" style="1"/>
    <col min="2" max="2" width="10.375" style="1" customWidth="1"/>
    <col min="3" max="3" width="14.25" style="1" customWidth="1"/>
    <col min="4" max="4" width="10" style="1" customWidth="1"/>
    <col min="5" max="5" width="9.75" style="1" customWidth="1"/>
    <col min="6" max="6" width="4.125" style="1" customWidth="1"/>
    <col min="7" max="7" width="9.875" style="1" customWidth="1"/>
    <col min="8" max="8" width="11" style="1" customWidth="1"/>
    <col min="9" max="10" width="3.375" style="1" customWidth="1"/>
    <col min="11" max="12" width="3.25" style="1" customWidth="1"/>
    <col min="13" max="13" width="5.875" style="1" customWidth="1"/>
    <col min="14" max="14" width="7.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4.9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6"/>
    </row>
    <row r="4" ht="24.9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4.9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4.95" customHeight="1" spans="1:14">
      <c r="A6" s="4"/>
      <c r="B6" s="4"/>
      <c r="C6" s="4" t="s">
        <v>15</v>
      </c>
      <c r="D6" s="4"/>
      <c r="E6" s="7">
        <v>5</v>
      </c>
      <c r="F6" s="7">
        <v>5</v>
      </c>
      <c r="G6" s="7"/>
      <c r="H6" s="7">
        <v>5</v>
      </c>
      <c r="I6" s="7"/>
      <c r="J6" s="4">
        <v>10</v>
      </c>
      <c r="K6" s="4"/>
      <c r="L6" s="27">
        <f>H6/F6</f>
        <v>1</v>
      </c>
      <c r="M6" s="27"/>
      <c r="N6" s="4">
        <f>L6*J6</f>
        <v>10</v>
      </c>
    </row>
    <row r="7" ht="24.95" customHeight="1" spans="1:14">
      <c r="A7" s="4"/>
      <c r="B7" s="4"/>
      <c r="C7" s="8" t="s">
        <v>16</v>
      </c>
      <c r="D7" s="8"/>
      <c r="E7" s="7">
        <v>5</v>
      </c>
      <c r="F7" s="7">
        <v>5</v>
      </c>
      <c r="G7" s="7"/>
      <c r="H7" s="7">
        <v>5</v>
      </c>
      <c r="I7" s="7"/>
      <c r="J7" s="4" t="s">
        <v>17</v>
      </c>
      <c r="K7" s="4"/>
      <c r="L7" s="4" t="s">
        <v>17</v>
      </c>
      <c r="M7" s="4"/>
      <c r="N7" s="4" t="s">
        <v>17</v>
      </c>
    </row>
    <row r="8" ht="24.95" customHeight="1" spans="1:14">
      <c r="A8" s="4"/>
      <c r="B8" s="4"/>
      <c r="C8" s="4" t="s">
        <v>18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17</v>
      </c>
      <c r="K8" s="4"/>
      <c r="L8" s="4" t="s">
        <v>17</v>
      </c>
      <c r="M8" s="4"/>
      <c r="N8" s="4" t="s">
        <v>17</v>
      </c>
    </row>
    <row r="9" ht="24.95" customHeight="1" spans="1:14">
      <c r="A9" s="4"/>
      <c r="B9" s="4"/>
      <c r="C9" s="4" t="s">
        <v>19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17</v>
      </c>
      <c r="K9" s="4"/>
      <c r="L9" s="4" t="s">
        <v>17</v>
      </c>
      <c r="M9" s="4"/>
      <c r="N9" s="4" t="s">
        <v>17</v>
      </c>
    </row>
    <row r="10" ht="24.9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70.15" customHeight="1" spans="1:14">
      <c r="A11" s="4"/>
      <c r="B11" s="9" t="s">
        <v>23</v>
      </c>
      <c r="C11" s="10"/>
      <c r="D11" s="10"/>
      <c r="E11" s="10"/>
      <c r="F11" s="10"/>
      <c r="G11" s="11"/>
      <c r="H11" s="12" t="s">
        <v>24</v>
      </c>
      <c r="I11" s="28"/>
      <c r="J11" s="28"/>
      <c r="K11" s="28"/>
      <c r="L11" s="28"/>
      <c r="M11" s="28"/>
      <c r="N11" s="29"/>
    </row>
    <row r="12" ht="62.1" hidden="1" customHeight="1" spans="1:14">
      <c r="A12" s="4"/>
      <c r="B12" s="9"/>
      <c r="C12" s="10"/>
      <c r="D12" s="10"/>
      <c r="E12" s="10"/>
      <c r="F12" s="10"/>
      <c r="G12" s="11"/>
      <c r="H12" s="9"/>
      <c r="I12" s="10"/>
      <c r="J12" s="10"/>
      <c r="K12" s="10"/>
      <c r="L12" s="10"/>
      <c r="M12" s="10"/>
      <c r="N12" s="11"/>
    </row>
    <row r="13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4.95" customHeight="1" spans="1:14">
      <c r="A15" s="4" t="s">
        <v>31</v>
      </c>
      <c r="B15" s="13" t="s">
        <v>32</v>
      </c>
      <c r="C15" s="14" t="s">
        <v>33</v>
      </c>
      <c r="D15" s="15" t="s">
        <v>34</v>
      </c>
      <c r="E15" s="15"/>
      <c r="F15" s="15"/>
      <c r="G15" s="16" t="s">
        <v>35</v>
      </c>
      <c r="H15" s="16" t="s">
        <v>36</v>
      </c>
      <c r="I15" s="30">
        <v>7</v>
      </c>
      <c r="J15" s="31"/>
      <c r="K15" s="32">
        <v>7</v>
      </c>
      <c r="L15" s="33"/>
      <c r="M15" s="32"/>
      <c r="N15" s="34"/>
    </row>
    <row r="16" ht="24.95" customHeight="1" spans="1:14">
      <c r="A16" s="4"/>
      <c r="B16" s="17"/>
      <c r="C16" s="14"/>
      <c r="D16" s="15" t="s">
        <v>37</v>
      </c>
      <c r="E16" s="15"/>
      <c r="F16" s="15"/>
      <c r="G16" s="16" t="s">
        <v>38</v>
      </c>
      <c r="H16" s="16" t="s">
        <v>39</v>
      </c>
      <c r="I16" s="30">
        <v>7</v>
      </c>
      <c r="J16" s="31"/>
      <c r="K16" s="32">
        <v>7</v>
      </c>
      <c r="L16" s="33"/>
      <c r="M16" s="32"/>
      <c r="N16" s="34"/>
    </row>
    <row r="17" ht="24.95" customHeight="1" spans="1:14">
      <c r="A17" s="4" t="s">
        <v>31</v>
      </c>
      <c r="B17" s="17"/>
      <c r="C17" s="14" t="s">
        <v>40</v>
      </c>
      <c r="D17" s="15" t="s">
        <v>41</v>
      </c>
      <c r="E17" s="15"/>
      <c r="F17" s="15"/>
      <c r="G17" s="18" t="s">
        <v>42</v>
      </c>
      <c r="H17" s="19">
        <v>0.95</v>
      </c>
      <c r="I17" s="30">
        <v>7</v>
      </c>
      <c r="J17" s="31"/>
      <c r="K17" s="32">
        <v>7</v>
      </c>
      <c r="L17" s="33"/>
      <c r="M17" s="32"/>
      <c r="N17" s="34"/>
    </row>
    <row r="18" ht="24.95" customHeight="1" spans="1:14">
      <c r="A18" s="4" t="s">
        <v>31</v>
      </c>
      <c r="B18" s="17"/>
      <c r="C18" s="14"/>
      <c r="D18" s="15" t="s">
        <v>43</v>
      </c>
      <c r="E18" s="15"/>
      <c r="F18" s="15"/>
      <c r="G18" s="18" t="s">
        <v>44</v>
      </c>
      <c r="H18" s="19">
        <v>0.85</v>
      </c>
      <c r="I18" s="30">
        <v>7</v>
      </c>
      <c r="J18" s="31"/>
      <c r="K18" s="32">
        <v>7</v>
      </c>
      <c r="L18" s="33"/>
      <c r="M18" s="32"/>
      <c r="N18" s="34"/>
    </row>
    <row r="19" ht="24.95" customHeight="1" spans="1:14">
      <c r="A19" s="4" t="s">
        <v>31</v>
      </c>
      <c r="B19" s="17"/>
      <c r="C19" s="14" t="s">
        <v>45</v>
      </c>
      <c r="D19" s="15" t="s">
        <v>46</v>
      </c>
      <c r="E19" s="15"/>
      <c r="F19" s="15"/>
      <c r="G19" s="18" t="s">
        <v>47</v>
      </c>
      <c r="H19" s="18" t="s">
        <v>48</v>
      </c>
      <c r="I19" s="30">
        <v>6</v>
      </c>
      <c r="J19" s="31"/>
      <c r="K19" s="32">
        <v>6</v>
      </c>
      <c r="L19" s="33"/>
      <c r="M19" s="32"/>
      <c r="N19" s="34"/>
    </row>
    <row r="20" ht="24.95" customHeight="1" spans="1:14">
      <c r="A20" s="4" t="s">
        <v>31</v>
      </c>
      <c r="B20" s="20"/>
      <c r="C20" s="14"/>
      <c r="D20" s="15" t="s">
        <v>49</v>
      </c>
      <c r="E20" s="15"/>
      <c r="F20" s="15"/>
      <c r="G20" s="18" t="s">
        <v>42</v>
      </c>
      <c r="H20" s="19">
        <v>1</v>
      </c>
      <c r="I20" s="30">
        <v>6</v>
      </c>
      <c r="J20" s="31"/>
      <c r="K20" s="32">
        <v>6</v>
      </c>
      <c r="L20" s="33"/>
      <c r="M20" s="32"/>
      <c r="N20" s="34"/>
    </row>
    <row r="21" ht="24.95" customHeight="1" spans="1:14">
      <c r="A21" s="4"/>
      <c r="B21" s="13" t="s">
        <v>50</v>
      </c>
      <c r="C21" s="14" t="s">
        <v>51</v>
      </c>
      <c r="D21" s="15" t="s">
        <v>52</v>
      </c>
      <c r="E21" s="15"/>
      <c r="F21" s="15"/>
      <c r="G21" s="18" t="s">
        <v>53</v>
      </c>
      <c r="H21" s="18" t="s">
        <v>54</v>
      </c>
      <c r="I21" s="30">
        <v>20</v>
      </c>
      <c r="J21" s="31"/>
      <c r="K21" s="32">
        <v>20</v>
      </c>
      <c r="L21" s="33"/>
      <c r="M21" s="32"/>
      <c r="N21" s="34"/>
    </row>
    <row r="22" ht="24.95" customHeight="1" spans="1:14">
      <c r="A22" s="5"/>
      <c r="B22" s="13" t="s">
        <v>55</v>
      </c>
      <c r="C22" s="4" t="s">
        <v>56</v>
      </c>
      <c r="D22" s="15" t="s">
        <v>57</v>
      </c>
      <c r="E22" s="15"/>
      <c r="F22" s="15"/>
      <c r="G22" s="21" t="s">
        <v>58</v>
      </c>
      <c r="H22" s="21" t="s">
        <v>59</v>
      </c>
      <c r="I22" s="30">
        <v>6</v>
      </c>
      <c r="J22" s="31"/>
      <c r="K22" s="32">
        <v>6</v>
      </c>
      <c r="L22" s="33"/>
      <c r="M22" s="32"/>
      <c r="N22" s="33"/>
    </row>
    <row r="23" ht="24.95" customHeight="1" spans="1:14">
      <c r="A23" s="5"/>
      <c r="B23" s="17"/>
      <c r="C23" s="4"/>
      <c r="D23" s="15" t="s">
        <v>60</v>
      </c>
      <c r="E23" s="15"/>
      <c r="F23" s="15"/>
      <c r="G23" s="21" t="s">
        <v>61</v>
      </c>
      <c r="H23" s="21" t="s">
        <v>62</v>
      </c>
      <c r="I23" s="30">
        <v>7</v>
      </c>
      <c r="J23" s="31"/>
      <c r="K23" s="30">
        <v>7</v>
      </c>
      <c r="L23" s="31"/>
      <c r="M23" s="32"/>
      <c r="N23" s="34"/>
    </row>
    <row r="24" ht="24.95" customHeight="1" spans="1:14">
      <c r="A24" s="5" t="s">
        <v>31</v>
      </c>
      <c r="B24" s="20"/>
      <c r="C24" s="14" t="s">
        <v>63</v>
      </c>
      <c r="D24" s="15" t="s">
        <v>64</v>
      </c>
      <c r="E24" s="15"/>
      <c r="F24" s="15"/>
      <c r="G24" s="16" t="s">
        <v>65</v>
      </c>
      <c r="H24" s="16" t="s">
        <v>66</v>
      </c>
      <c r="I24" s="30">
        <v>7</v>
      </c>
      <c r="J24" s="31"/>
      <c r="K24" s="30">
        <v>7</v>
      </c>
      <c r="L24" s="31"/>
      <c r="M24" s="32"/>
      <c r="N24" s="34"/>
    </row>
    <row r="25" ht="37.15" customHeight="1" spans="1:14">
      <c r="A25" s="5" t="s">
        <v>31</v>
      </c>
      <c r="B25" s="22" t="s">
        <v>67</v>
      </c>
      <c r="C25" s="14" t="s">
        <v>68</v>
      </c>
      <c r="D25" s="15" t="s">
        <v>69</v>
      </c>
      <c r="E25" s="15"/>
      <c r="F25" s="15"/>
      <c r="G25" s="23" t="s">
        <v>44</v>
      </c>
      <c r="H25" s="24">
        <v>0.85</v>
      </c>
      <c r="I25" s="30">
        <v>10</v>
      </c>
      <c r="J25" s="31"/>
      <c r="K25" s="30">
        <v>10</v>
      </c>
      <c r="L25" s="31"/>
      <c r="M25" s="32"/>
      <c r="N25" s="34"/>
    </row>
    <row r="26" ht="24.95" customHeight="1" spans="1:14">
      <c r="A26" s="25" t="s">
        <v>70</v>
      </c>
      <c r="B26" s="25"/>
      <c r="C26" s="25"/>
      <c r="D26" s="25"/>
      <c r="E26" s="25"/>
      <c r="F26" s="25"/>
      <c r="G26" s="25"/>
      <c r="H26" s="25"/>
      <c r="I26" s="35">
        <f>SUM(I15:I25,J6)</f>
        <v>100</v>
      </c>
      <c r="J26" s="36"/>
      <c r="K26" s="35">
        <f>SUM(K15:K25,N6)</f>
        <v>100</v>
      </c>
      <c r="L26" s="36"/>
      <c r="M26" s="37"/>
      <c r="N26" s="38"/>
    </row>
  </sheetData>
  <mergeCells count="10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0:A11"/>
    <mergeCell ref="A13:A14"/>
    <mergeCell ref="A15:A25"/>
    <mergeCell ref="B13:B14"/>
    <mergeCell ref="B15:B20"/>
    <mergeCell ref="B22:B24"/>
    <mergeCell ref="C13:C14"/>
    <mergeCell ref="C15:C16"/>
    <mergeCell ref="C17:C18"/>
    <mergeCell ref="C19:C20"/>
    <mergeCell ref="C22:C23"/>
    <mergeCell ref="G13:G14"/>
    <mergeCell ref="H13:H14"/>
    <mergeCell ref="D13:F14"/>
    <mergeCell ref="I13:J14"/>
    <mergeCell ref="K13:L14"/>
    <mergeCell ref="M13:N14"/>
    <mergeCell ref="A5:B9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2024-10-22T05:18:33Z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