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<sst xmlns="http://schemas.openxmlformats.org/spreadsheetml/2006/main" count="92" uniqueCount="71">
  <si>
    <t>项目支出绩效自评表</t>
  </si>
  <si>
    <t/>
  </si>
  <si>
    <t>项目名称</t>
  </si>
  <si>
    <t>经济责任审计项目</t>
  </si>
  <si>
    <t>主管部门</t>
  </si>
  <si>
    <t>和静县审计局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</si>
  <si>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</si>
  <si>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</si>
  <si>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</si>
  <si>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</si>
  <si>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</si>
  <si>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</si>
  <si>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</si>
  <si>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</si>
  <si>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</si>
  <si>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</si>
  <si>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</si>
  <si>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</si>
  <si>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</si>
  <si>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</si>
  <si>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</si>
  <si>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</si>
  <si>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目标1：合理安排对被审计单位的财务收支进行审计，促进工作作风转变，完成2个项目的审计工作。                                    目标2：出具2份审计工作报告，对审计发现问题限时督促整改并形成整改报告；                                                   目标3：通过审计项目的实施，提高财政资金使用效益，促进经济社会健康发展，并向县政府及有关部门通报审计情况和审计结果，为和静县经济健康发展守好门、把好关。</t>
  </si>
  <si>
    <t>截止到2022年12月31日，本项目已完成：完成审计项目2个，出具审计报告2份。项目按进度执行，完成质量按照预期确保了对被审计单位的监督检查覆盖率达到了100%，被审计单位对审计出的问题整改率达到了95%。
    本项目的实施，加强了对被审计单位的职责监督，聚焦了权力运行和经济责任落实，对领导干部任职期间管辖范围内贯彻执行党和国家重大经济方针政策、决策部署自治区、自治州及和静县党委和政府工作部署、推动经济社会事业发展、管理公共资金和国有资产资源、防控重大经济风险等经济活动中履行职责的情况进行了审计，客观评价，揭示问题，促进经济高质量发展，促进全面深化改革，促进权力规范运行，促进了反腐倡廉。</t>
  </si>
  <si>
    <t>一级指标</t>
  </si>
  <si>
    <t>二级指标</t>
  </si>
  <si>
    <t>三级指标</t>
  </si>
  <si>
    <t>年度指标值</t>
  </si>
  <si>
    <t>实际完成值</t>
  </si>
  <si>
    <t>偏差原因分析及改进措施</t>
  </si>
  <si>
    <t>年度绩效指标完成情况</t>
  </si>
  <si>
    <t xml:space="preserve">产出指标
</t>
  </si>
  <si>
    <t>数量指标</t>
  </si>
  <si>
    <t>审计项目数量</t>
  </si>
  <si>
    <t>&gt;=2项</t>
  </si>
  <si>
    <t>2项</t>
  </si>
  <si>
    <t>审计人数</t>
  </si>
  <si>
    <t>&gt;=4人</t>
  </si>
  <si>
    <t>4人</t>
  </si>
  <si>
    <t>出具审计报告数量</t>
  </si>
  <si>
    <t>&gt;=2份</t>
  </si>
  <si>
    <t>2份</t>
  </si>
  <si>
    <t>质量指标</t>
  </si>
  <si>
    <t>监督检查覆盖率</t>
  </si>
  <si>
    <t>&gt;=95%</t>
  </si>
  <si>
    <t>审计问题回查率</t>
  </si>
  <si>
    <t>=100%</t>
  </si>
  <si>
    <t>时效指标</t>
  </si>
  <si>
    <t>审计报告出具及时率</t>
  </si>
  <si>
    <t>年度审计任务按时完成率</t>
  </si>
  <si>
    <t>成本指标</t>
  </si>
  <si>
    <t>经济成本</t>
  </si>
  <si>
    <t>审计项目单项成本</t>
  </si>
  <si>
    <t>≤2.5万元/项</t>
  </si>
  <si>
    <t>2.4725万元/项</t>
  </si>
  <si>
    <t>效益指标</t>
  </si>
  <si>
    <t>经济效益指标</t>
  </si>
  <si>
    <t>督促被审计单位根据审计建议完成资金整改数</t>
  </si>
  <si>
    <t>&gt;=500万元</t>
  </si>
  <si>
    <t>500万元</t>
  </si>
  <si>
    <t>社会效益指标</t>
  </si>
  <si>
    <t>被审计单位根据审计建议建立健全规章制度</t>
  </si>
  <si>
    <t>&gt;=3项</t>
  </si>
  <si>
    <t>3项</t>
  </si>
  <si>
    <t>满意度指标
（10分）</t>
  </si>
  <si>
    <t>满意度指标</t>
  </si>
  <si>
    <t>审计人员被投诉次数</t>
  </si>
  <si>
    <t>=0次</t>
  </si>
  <si>
    <t>0次</t>
  </si>
  <si>
    <t>领导对审计工作的满意率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</si>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</sst>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34">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1" xfId="49" applyFont="1" applyBorder="1" applyAlignment="1">
      <alignment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49" applyFont="1" applyFill="1" applyBorder="1" applyAlignment="1">
      <alignment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4" fillId="0" borderId="1" xfId="49" applyFont="1" applyBorder="1" applyAlignment="1" quotePrefix="1">
      <alignment vertical="center" wrapText="1"/>
    </xf>
    <xf numFmtId="0" fontId="4" fillId="0" borderId="1" xfId="49" applyFont="1" applyFill="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zoomScale="130" zoomScaleNormal="130" workbookViewId="0">
      <selection activeCell="B10" sqref="B10:G10"/>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0"/>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5</v>
      </c>
      <c r="F6" s="7">
        <v>5</v>
      </c>
      <c r="G6" s="7"/>
      <c r="H6" s="7">
        <v>4.51</v>
      </c>
      <c r="I6" s="7"/>
      <c r="J6" s="4">
        <v>10</v>
      </c>
      <c r="K6" s="4"/>
      <c r="L6" s="31">
        <f>H6/F6</f>
        <v>0.902</v>
      </c>
      <c r="M6" s="31"/>
      <c r="N6" s="4">
        <f>L6*J6</f>
        <v>9.02</v>
      </c>
    </row>
    <row r="7" ht="25" customHeight="1" spans="1:14">
      <c r="A7" s="4"/>
      <c r="B7" s="4"/>
      <c r="C7" s="7" t="s">
        <v>15</v>
      </c>
      <c r="D7" s="7"/>
      <c r="E7" s="7">
        <v>5</v>
      </c>
      <c r="F7" s="7">
        <v>5</v>
      </c>
      <c r="G7" s="7"/>
      <c r="H7" s="7">
        <v>4.51</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11" t="s">
        <v>23</v>
      </c>
      <c r="I11" s="21"/>
      <c r="J11" s="21"/>
      <c r="K11" s="21"/>
      <c r="L11" s="21"/>
      <c r="M11" s="21"/>
      <c r="N11" s="22"/>
    </row>
    <row r="12" ht="62"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2" t="s">
        <v>31</v>
      </c>
      <c r="C15" s="13" t="s">
        <v>32</v>
      </c>
      <c r="D15" s="14" t="s">
        <v>33</v>
      </c>
      <c r="E15" s="15"/>
      <c r="F15" s="16"/>
      <c r="G15" s="17" t="s">
        <v>34</v>
      </c>
      <c r="H15" s="4" t="s">
        <v>35</v>
      </c>
      <c r="I15" s="5">
        <v>6</v>
      </c>
      <c r="J15" s="30"/>
      <c r="K15" s="5">
        <v>6</v>
      </c>
      <c r="L15" s="30"/>
      <c r="M15" s="25"/>
      <c r="N15" s="25"/>
    </row>
    <row r="16" ht="25" customHeight="1" spans="1:14">
      <c r="A16" s="4"/>
      <c r="B16" s="18"/>
      <c r="C16" s="19"/>
      <c r="D16" s="14" t="s">
        <v>36</v>
      </c>
      <c r="E16" s="15"/>
      <c r="F16" s="16"/>
      <c r="G16" s="17" t="s">
        <v>37</v>
      </c>
      <c r="H16" s="4" t="s">
        <v>38</v>
      </c>
      <c r="I16" s="5">
        <v>4</v>
      </c>
      <c r="J16" s="30"/>
      <c r="K16" s="5">
        <v>4</v>
      </c>
      <c r="L16" s="30"/>
      <c r="M16" s="5"/>
      <c r="N16" s="30"/>
    </row>
    <row r="17" ht="25" customHeight="1" spans="1:14">
      <c r="A17" s="4" t="s">
        <v>30</v>
      </c>
      <c r="B17" s="18"/>
      <c r="C17" s="20"/>
      <c r="D17" s="14" t="s">
        <v>39</v>
      </c>
      <c r="E17" s="15"/>
      <c r="F17" s="16"/>
      <c r="G17" s="17" t="s">
        <v>40</v>
      </c>
      <c r="H17" s="4" t="s">
        <v>41</v>
      </c>
      <c r="I17" s="5">
        <v>6</v>
      </c>
      <c r="J17" s="30"/>
      <c r="K17" s="5">
        <v>6</v>
      </c>
      <c r="L17" s="30"/>
      <c r="M17" s="4"/>
      <c r="N17" s="4"/>
    </row>
    <row r="18" ht="25" customHeight="1" spans="1:14">
      <c r="A18" s="4" t="s">
        <v>30</v>
      </c>
      <c r="B18" s="18"/>
      <c r="C18" s="13" t="s">
        <v>42</v>
      </c>
      <c r="D18" s="11" t="s">
        <v>43</v>
      </c>
      <c r="E18" s="21"/>
      <c r="F18" s="22"/>
      <c r="G18" s="17" t="s">
        <v>44</v>
      </c>
      <c r="H18" s="23">
        <v>0.95</v>
      </c>
      <c r="I18" s="5">
        <v>6</v>
      </c>
      <c r="J18" s="30"/>
      <c r="K18" s="5">
        <v>6</v>
      </c>
      <c r="L18" s="30"/>
      <c r="M18" s="4"/>
      <c r="N18" s="4"/>
    </row>
    <row r="19" ht="25" customHeight="1" spans="1:14">
      <c r="A19" s="4" t="s">
        <v>30</v>
      </c>
      <c r="B19" s="18"/>
      <c r="C19" s="20"/>
      <c r="D19" s="11" t="s">
        <v>45</v>
      </c>
      <c r="E19" s="21"/>
      <c r="F19" s="22"/>
      <c r="G19" s="34" t="s">
        <v>46</v>
      </c>
      <c r="H19" s="23">
        <v>1</v>
      </c>
      <c r="I19" s="5">
        <v>6</v>
      </c>
      <c r="J19" s="30"/>
      <c r="K19" s="5">
        <v>6</v>
      </c>
      <c r="L19" s="30"/>
      <c r="M19" s="4"/>
      <c r="N19" s="4"/>
    </row>
    <row r="20" ht="25" customHeight="1" spans="1:14">
      <c r="A20" s="4" t="s">
        <v>30</v>
      </c>
      <c r="B20" s="18"/>
      <c r="C20" s="13" t="s">
        <v>47</v>
      </c>
      <c r="D20" s="11" t="s">
        <v>48</v>
      </c>
      <c r="E20" s="21"/>
      <c r="F20" s="22"/>
      <c r="G20" s="34" t="s">
        <v>46</v>
      </c>
      <c r="H20" s="23">
        <v>1</v>
      </c>
      <c r="I20" s="5">
        <v>6</v>
      </c>
      <c r="J20" s="30"/>
      <c r="K20" s="5">
        <v>6</v>
      </c>
      <c r="L20" s="30"/>
      <c r="M20" s="4"/>
      <c r="N20" s="4"/>
    </row>
    <row r="21" ht="25" customHeight="1" spans="1:14">
      <c r="A21" s="4" t="s">
        <v>30</v>
      </c>
      <c r="B21" s="24"/>
      <c r="C21" s="20"/>
      <c r="D21" s="11" t="s">
        <v>49</v>
      </c>
      <c r="E21" s="21"/>
      <c r="F21" s="22"/>
      <c r="G21" s="34" t="s">
        <v>46</v>
      </c>
      <c r="H21" s="23">
        <v>1</v>
      </c>
      <c r="I21" s="5">
        <v>6</v>
      </c>
      <c r="J21" s="30"/>
      <c r="K21" s="5">
        <v>6</v>
      </c>
      <c r="L21" s="30"/>
      <c r="M21" s="4"/>
      <c r="N21" s="4"/>
    </row>
    <row r="22" ht="25" customHeight="1" spans="1:14">
      <c r="A22" s="4"/>
      <c r="B22" s="12" t="s">
        <v>50</v>
      </c>
      <c r="C22" s="25" t="s">
        <v>51</v>
      </c>
      <c r="D22" s="11" t="s">
        <v>52</v>
      </c>
      <c r="E22" s="21"/>
      <c r="F22" s="22"/>
      <c r="G22" s="26" t="s">
        <v>53</v>
      </c>
      <c r="H22" s="4" t="s">
        <v>54</v>
      </c>
      <c r="I22" s="5">
        <v>20</v>
      </c>
      <c r="J22" s="30"/>
      <c r="K22" s="5">
        <v>20</v>
      </c>
      <c r="L22" s="30"/>
      <c r="M22" s="5"/>
      <c r="N22" s="30"/>
    </row>
    <row r="23" ht="25" customHeight="1" spans="1:14">
      <c r="A23" s="5" t="s">
        <v>30</v>
      </c>
      <c r="B23" s="4" t="s">
        <v>55</v>
      </c>
      <c r="C23" s="25" t="s">
        <v>56</v>
      </c>
      <c r="D23" s="11" t="s">
        <v>57</v>
      </c>
      <c r="E23" s="21"/>
      <c r="F23" s="22"/>
      <c r="G23" s="26" t="s">
        <v>58</v>
      </c>
      <c r="H23" s="4" t="s">
        <v>59</v>
      </c>
      <c r="I23" s="5">
        <v>10</v>
      </c>
      <c r="J23" s="30"/>
      <c r="K23" s="5">
        <v>10</v>
      </c>
      <c r="L23" s="30"/>
      <c r="M23" s="4"/>
      <c r="N23" s="4"/>
    </row>
    <row r="24" ht="25" customHeight="1" spans="1:14">
      <c r="A24" s="5"/>
      <c r="B24" s="4"/>
      <c r="C24" s="25" t="s">
        <v>60</v>
      </c>
      <c r="D24" s="11" t="s">
        <v>61</v>
      </c>
      <c r="E24" s="21"/>
      <c r="F24" s="22"/>
      <c r="G24" s="26" t="s">
        <v>62</v>
      </c>
      <c r="H24" s="23" t="s">
        <v>63</v>
      </c>
      <c r="I24" s="5">
        <v>10</v>
      </c>
      <c r="J24" s="30"/>
      <c r="K24" s="5">
        <v>10</v>
      </c>
      <c r="L24" s="30"/>
      <c r="M24" s="5"/>
      <c r="N24" s="30"/>
    </row>
    <row r="25" ht="25" customHeight="1" spans="1:14">
      <c r="A25" s="5"/>
      <c r="B25" s="18" t="s">
        <v>64</v>
      </c>
      <c r="C25" s="27" t="s">
        <v>65</v>
      </c>
      <c r="D25" s="14" t="s">
        <v>66</v>
      </c>
      <c r="E25" s="15"/>
      <c r="F25" s="16"/>
      <c r="G25" s="35" t="s">
        <v>67</v>
      </c>
      <c r="H25" s="4" t="s">
        <v>68</v>
      </c>
      <c r="I25" s="32">
        <v>5</v>
      </c>
      <c r="J25" s="33"/>
      <c r="K25" s="32">
        <v>5</v>
      </c>
      <c r="L25" s="33"/>
      <c r="M25" s="5"/>
      <c r="N25" s="30"/>
    </row>
    <row r="26" ht="25" customHeight="1" spans="1:14">
      <c r="A26" s="5" t="s">
        <v>30</v>
      </c>
      <c r="B26" s="28"/>
      <c r="C26" s="29"/>
      <c r="D26" s="14" t="s">
        <v>69</v>
      </c>
      <c r="E26" s="15"/>
      <c r="F26" s="16"/>
      <c r="G26" s="35" t="s">
        <v>46</v>
      </c>
      <c r="H26" s="23">
        <v>1</v>
      </c>
      <c r="I26" s="32">
        <v>5</v>
      </c>
      <c r="J26" s="30"/>
      <c r="K26" s="32">
        <v>5</v>
      </c>
      <c r="L26" s="30"/>
      <c r="M26" s="4"/>
      <c r="N26" s="4"/>
    </row>
    <row r="27" ht="25" customHeight="1" spans="1:14">
      <c r="A27" s="4" t="s">
        <v>70</v>
      </c>
      <c r="B27" s="4"/>
      <c r="C27" s="4"/>
      <c r="D27" s="4"/>
      <c r="E27" s="4"/>
      <c r="F27" s="4"/>
      <c r="G27" s="4"/>
      <c r="H27" s="4"/>
      <c r="I27" s="4">
        <f>SUM(I15:J26,J6)</f>
        <v>100</v>
      </c>
      <c r="J27" s="4"/>
      <c r="K27" s="4">
        <f>SUM(K15:L26,N6)</f>
        <v>99.02</v>
      </c>
      <c r="L27" s="4"/>
      <c r="M27" s="4"/>
      <c r="N27" s="4"/>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6"/>
    <mergeCell ref="B13:B14"/>
    <mergeCell ref="B15:B21"/>
    <mergeCell ref="B23:B24"/>
    <mergeCell ref="B25:B26"/>
    <mergeCell ref="C13:C14"/>
    <mergeCell ref="C15:C17"/>
    <mergeCell ref="C18:C19"/>
    <mergeCell ref="C20:C21"/>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2024-10-21T18:29:47Z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