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<sst xmlns="http://schemas.openxmlformats.org/spreadsheetml/2006/main" count="88" uniqueCount="71">
  <si>
    <t>项目支出绩效自评表</t>
  </si>
  <si>
    <t/>
  </si>
  <si>
    <t>项目名称</t>
  </si>
  <si>
    <t>全自理、半自理、全护理特困人员照料护理补贴（县级配套）</t>
  </si>
  <si>
    <t>主管部门</t>
  </si>
  <si>
    <t>和静县民政局</t>
  </si>
  <si>
    <t>实施单位</t>
  </si>
  <si>
    <t>和静县中心敬老院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</si>
  <si>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</si>
  <si>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</si>
  <si>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</si>
  <si>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</si>
  <si>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</si>
  <si>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</si>
  <si>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</si>
  <si>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</si>
  <si>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</si>
  <si>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</si>
  <si>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</si>
  <si>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</si>
  <si>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</si>
  <si>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</si>
  <si>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</si>
  <si>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以满足分散集中供养特困人员照料服务需求为目标，以落实委托照料服务为重点，着力完善供养特困人员照料服务政策措施、标准规范和监管机制，通过政府购买服务、委托有资质的供养服务机构代养、协议商定照料服务人等方式不断提升照料服务质量，确保供养特困人员“基本生活有保障、日常起居有照应、生病住院有看护”。积极推动服务类社会救助发展，进一步增强困难群众的获得感、幸福感和安全感。</t>
  </si>
  <si>
    <t>截止到2023年12月31日，本项目已完成：发放特困人员照料护理补贴30.816万元，确保供养特困人员“基本生活有保障、日常起居有照应、生病住院有看护”。积极推动服务类社会救助发展，进一步增强困难群众的获得感、幸福感和安全感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</si>
  <si>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</si>
  <si>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</si>
  <si>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</si>
  <si>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</si>
  <si>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</si>
  <si>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</si>
  <si>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</si>
  <si>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</si>
  <si>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</si>
  <si>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全自理老人人数</t>
  </si>
  <si>
    <t>≥108人</t>
  </si>
  <si>
    <t>108人</t>
  </si>
  <si>
    <t>半自理老人人数</t>
  </si>
  <si>
    <t>≥69人</t>
  </si>
  <si>
    <t>69人</t>
  </si>
  <si>
    <t>全护理老人人数</t>
  </si>
  <si>
    <t>≥28人</t>
  </si>
  <si>
    <t>28人</t>
  </si>
  <si>
    <t>质量指标</t>
  </si>
  <si>
    <t>护理合格率</t>
  </si>
  <si>
    <t>≥90%</t>
  </si>
  <si>
    <t>时效指标</t>
  </si>
  <si>
    <t>护理补贴及时发放率</t>
  </si>
  <si>
    <t>=100%</t>
  </si>
  <si>
    <t>成本指标</t>
  </si>
  <si>
    <t>经济成本</t>
  </si>
  <si>
    <t>全自理护理标准</t>
  </si>
  <si>
    <t>≤200元/月/人</t>
  </si>
  <si>
    <t>200元/月/人</t>
  </si>
  <si>
    <t>半自理护理标准</t>
  </si>
  <si>
    <t>≤400元/月/人</t>
  </si>
  <si>
    <t>400元/月/人</t>
  </si>
  <si>
    <t>全护理护理标准</t>
  </si>
  <si>
    <t>≤1300元/月/人</t>
  </si>
  <si>
    <t>1300元/月/人</t>
  </si>
  <si>
    <t>效益指标</t>
  </si>
  <si>
    <t>社会效益指标</t>
  </si>
  <si>
    <t>提高护理人员生活水平</t>
  </si>
  <si>
    <t>有效提高</t>
  </si>
  <si>
    <t>达成目标</t>
  </si>
  <si>
    <t>满意度指标
（10分）</t>
  </si>
  <si>
    <t>满意度指标</t>
  </si>
  <si>
    <t>老人满意度</t>
  </si>
  <si>
    <t>≥95%</t>
  </si>
  <si>
    <t>员工满意度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</si>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</sst>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6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0"/>
  </cellStyleXfs>
  <cellXfs count="26">
    <xf numFmtId="0" fontId="0" fillId="0" borderId="0" xfId="0">
      <alignment vertical="center"/>
    </xf>
    <xf numFmtId="0" fontId="0" fillId="2" borderId="0" xfId="0" applyFont="1" applyFill="1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4" fillId="2" borderId="1" xfId="49" applyFont="1" applyFill="1" applyBorder="1" applyAlignment="1">
      <alignment vertical="center" wrapText="1"/>
    </xf>
    <xf numFmtId="0" fontId="4" fillId="2" borderId="1" xfId="49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4" fillId="2" borderId="1" xfId="49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 quotePrefix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6"/>
  <sheetViews>
    <sheetView tabSelected="1" topLeftCell="A6" workbookViewId="0">
      <selection activeCell="K26" sqref="K26:L26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3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5" customHeight="1" spans="1:14">
      <c r="A6" s="4"/>
      <c r="B6" s="4"/>
      <c r="C6" s="4" t="s">
        <v>15</v>
      </c>
      <c r="D6" s="4"/>
      <c r="E6" s="7">
        <v>30.82</v>
      </c>
      <c r="F6" s="7">
        <v>30.82</v>
      </c>
      <c r="G6" s="7"/>
      <c r="H6" s="7">
        <v>30.816</v>
      </c>
      <c r="I6" s="7"/>
      <c r="J6" s="4">
        <v>10</v>
      </c>
      <c r="K6" s="4"/>
      <c r="L6" s="24">
        <f>H6/F6</f>
        <v>0.999870214146658</v>
      </c>
      <c r="M6" s="24"/>
      <c r="N6" s="7">
        <f>L6*J6</f>
        <v>9.99870214146658</v>
      </c>
    </row>
    <row r="7" ht="25" customHeight="1" spans="1:14">
      <c r="A7" s="4"/>
      <c r="B7" s="4"/>
      <c r="C7" s="7" t="s">
        <v>16</v>
      </c>
      <c r="D7" s="7"/>
      <c r="E7" s="7">
        <v>30.82</v>
      </c>
      <c r="F7" s="7">
        <v>30.82</v>
      </c>
      <c r="G7" s="7"/>
      <c r="H7" s="7">
        <v>30.816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25" customHeight="1" spans="1:14">
      <c r="A8" s="4"/>
      <c r="B8" s="4"/>
      <c r="C8" s="4" t="s">
        <v>18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5" customHeight="1" spans="1:14">
      <c r="A9" s="4"/>
      <c r="B9" s="4"/>
      <c r="C9" s="4" t="s">
        <v>19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" customHeight="1" spans="1:14">
      <c r="A11" s="4"/>
      <c r="B11" s="8" t="s">
        <v>23</v>
      </c>
      <c r="C11" s="9"/>
      <c r="D11" s="9"/>
      <c r="E11" s="9"/>
      <c r="F11" s="9"/>
      <c r="G11" s="10"/>
      <c r="H11" s="11" t="s">
        <v>24</v>
      </c>
      <c r="I11" s="18"/>
      <c r="J11" s="18"/>
      <c r="K11" s="18"/>
      <c r="L11" s="18"/>
      <c r="M11" s="18"/>
      <c r="N11" s="19"/>
    </row>
    <row r="12" ht="62" hidden="1" customHeight="1" spans="1:14">
      <c r="A12" s="4"/>
      <c r="B12" s="8"/>
      <c r="C12" s="9"/>
      <c r="D12" s="9"/>
      <c r="E12" s="9"/>
      <c r="F12" s="9"/>
      <c r="G12" s="10"/>
      <c r="H12" s="8"/>
      <c r="I12" s="9"/>
      <c r="J12" s="9"/>
      <c r="K12" s="9"/>
      <c r="L12" s="9"/>
      <c r="M12" s="9"/>
      <c r="N12" s="10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31</v>
      </c>
      <c r="B15" s="4" t="s">
        <v>32</v>
      </c>
      <c r="C15" s="12" t="s">
        <v>33</v>
      </c>
      <c r="D15" s="13" t="s">
        <v>34</v>
      </c>
      <c r="E15" s="14"/>
      <c r="F15" s="15"/>
      <c r="G15" s="16" t="s">
        <v>35</v>
      </c>
      <c r="H15" s="4" t="s">
        <v>36</v>
      </c>
      <c r="I15" s="5">
        <v>8</v>
      </c>
      <c r="J15" s="23"/>
      <c r="K15" s="5">
        <v>8</v>
      </c>
      <c r="L15" s="23"/>
      <c r="M15" s="12"/>
      <c r="N15" s="12"/>
    </row>
    <row r="16" ht="25" customHeight="1" spans="1:14">
      <c r="A16" s="4"/>
      <c r="B16" s="4"/>
      <c r="C16" s="12"/>
      <c r="D16" s="13" t="s">
        <v>37</v>
      </c>
      <c r="E16" s="14"/>
      <c r="F16" s="15"/>
      <c r="G16" s="17" t="s">
        <v>38</v>
      </c>
      <c r="H16" s="4" t="s">
        <v>39</v>
      </c>
      <c r="I16" s="5">
        <v>8</v>
      </c>
      <c r="J16" s="23"/>
      <c r="K16" s="5">
        <v>8</v>
      </c>
      <c r="L16" s="23"/>
      <c r="M16" s="5"/>
      <c r="N16" s="23"/>
    </row>
    <row r="17" ht="25" customHeight="1" spans="1:14">
      <c r="A17" s="4" t="s">
        <v>31</v>
      </c>
      <c r="B17" s="4"/>
      <c r="C17" s="12"/>
      <c r="D17" s="13" t="s">
        <v>40</v>
      </c>
      <c r="E17" s="14"/>
      <c r="F17" s="15"/>
      <c r="G17" s="17" t="s">
        <v>41</v>
      </c>
      <c r="H17" s="4" t="s">
        <v>42</v>
      </c>
      <c r="I17" s="5">
        <v>8</v>
      </c>
      <c r="J17" s="23"/>
      <c r="K17" s="5">
        <v>8</v>
      </c>
      <c r="L17" s="23"/>
      <c r="M17" s="4"/>
      <c r="N17" s="4"/>
    </row>
    <row r="18" ht="25" customHeight="1" spans="1:14">
      <c r="A18" s="4" t="s">
        <v>31</v>
      </c>
      <c r="B18" s="4"/>
      <c r="C18" s="12" t="s">
        <v>43</v>
      </c>
      <c r="D18" s="11" t="s">
        <v>44</v>
      </c>
      <c r="E18" s="18"/>
      <c r="F18" s="19"/>
      <c r="G18" s="12" t="s">
        <v>45</v>
      </c>
      <c r="H18" s="20">
        <v>0.9</v>
      </c>
      <c r="I18" s="5">
        <v>8</v>
      </c>
      <c r="J18" s="23"/>
      <c r="K18" s="5">
        <v>8</v>
      </c>
      <c r="L18" s="23"/>
      <c r="M18" s="4"/>
      <c r="N18" s="4"/>
    </row>
    <row r="19" ht="25" customHeight="1" spans="1:14">
      <c r="A19" s="4" t="s">
        <v>31</v>
      </c>
      <c r="B19" s="4"/>
      <c r="C19" s="12" t="s">
        <v>46</v>
      </c>
      <c r="D19" s="11" t="s">
        <v>47</v>
      </c>
      <c r="E19" s="18"/>
      <c r="F19" s="19"/>
      <c r="G19" s="26" t="s">
        <v>48</v>
      </c>
      <c r="H19" s="20">
        <v>1</v>
      </c>
      <c r="I19" s="5">
        <v>8</v>
      </c>
      <c r="J19" s="23"/>
      <c r="K19" s="5">
        <v>8</v>
      </c>
      <c r="L19" s="23"/>
      <c r="M19" s="4"/>
      <c r="N19" s="4"/>
    </row>
    <row r="20" ht="25" customHeight="1" spans="1:14">
      <c r="A20" s="4"/>
      <c r="B20" s="4" t="s">
        <v>49</v>
      </c>
      <c r="C20" s="12" t="s">
        <v>50</v>
      </c>
      <c r="D20" s="11" t="s">
        <v>51</v>
      </c>
      <c r="E20" s="18"/>
      <c r="F20" s="19"/>
      <c r="G20" s="17" t="s">
        <v>52</v>
      </c>
      <c r="H20" s="21" t="s">
        <v>53</v>
      </c>
      <c r="I20" s="5">
        <v>7</v>
      </c>
      <c r="J20" s="23"/>
      <c r="K20" s="5">
        <v>7</v>
      </c>
      <c r="L20" s="23"/>
      <c r="M20" s="5"/>
      <c r="N20" s="23"/>
    </row>
    <row r="21" ht="25" customHeight="1" spans="1:14">
      <c r="A21" s="4"/>
      <c r="B21" s="4"/>
      <c r="C21" s="12"/>
      <c r="D21" s="11" t="s">
        <v>54</v>
      </c>
      <c r="E21" s="18"/>
      <c r="F21" s="19"/>
      <c r="G21" s="17" t="s">
        <v>55</v>
      </c>
      <c r="H21" s="21" t="s">
        <v>56</v>
      </c>
      <c r="I21" s="5">
        <v>7</v>
      </c>
      <c r="J21" s="23"/>
      <c r="K21" s="5">
        <v>7</v>
      </c>
      <c r="L21" s="23"/>
      <c r="M21" s="5"/>
      <c r="N21" s="23"/>
    </row>
    <row r="22" ht="25" customHeight="1" spans="1:14">
      <c r="A22" s="4" t="s">
        <v>31</v>
      </c>
      <c r="B22" s="4"/>
      <c r="C22" s="12"/>
      <c r="D22" s="11" t="s">
        <v>57</v>
      </c>
      <c r="E22" s="18"/>
      <c r="F22" s="19"/>
      <c r="G22" s="17" t="s">
        <v>58</v>
      </c>
      <c r="H22" s="21" t="s">
        <v>59</v>
      </c>
      <c r="I22" s="5">
        <v>6</v>
      </c>
      <c r="J22" s="23"/>
      <c r="K22" s="5">
        <v>6</v>
      </c>
      <c r="L22" s="23"/>
      <c r="M22" s="4"/>
      <c r="N22" s="4"/>
    </row>
    <row r="23" ht="25" customHeight="1" spans="1:14">
      <c r="A23" s="4" t="s">
        <v>31</v>
      </c>
      <c r="B23" s="4" t="s">
        <v>60</v>
      </c>
      <c r="C23" s="12" t="s">
        <v>61</v>
      </c>
      <c r="D23" s="11" t="s">
        <v>62</v>
      </c>
      <c r="E23" s="18"/>
      <c r="F23" s="19"/>
      <c r="G23" s="12" t="s">
        <v>63</v>
      </c>
      <c r="H23" s="4" t="s">
        <v>64</v>
      </c>
      <c r="I23" s="5">
        <v>20</v>
      </c>
      <c r="J23" s="23"/>
      <c r="K23" s="5">
        <v>20</v>
      </c>
      <c r="L23" s="23"/>
      <c r="M23" s="4"/>
      <c r="N23" s="4"/>
    </row>
    <row r="24" ht="25" customHeight="1" spans="1:14">
      <c r="A24" s="4"/>
      <c r="B24" s="4" t="s">
        <v>65</v>
      </c>
      <c r="C24" s="4" t="s">
        <v>66</v>
      </c>
      <c r="D24" s="11" t="s">
        <v>67</v>
      </c>
      <c r="E24" s="18"/>
      <c r="F24" s="19"/>
      <c r="G24" s="12" t="s">
        <v>68</v>
      </c>
      <c r="H24" s="20">
        <v>0.95</v>
      </c>
      <c r="I24" s="5">
        <v>5</v>
      </c>
      <c r="J24" s="23"/>
      <c r="K24" s="5">
        <v>5</v>
      </c>
      <c r="L24" s="23"/>
      <c r="M24" s="5"/>
      <c r="N24" s="23"/>
    </row>
    <row r="25" ht="25" customHeight="1" spans="1:14">
      <c r="A25" s="4" t="s">
        <v>31</v>
      </c>
      <c r="B25" s="22"/>
      <c r="C25" s="12"/>
      <c r="D25" s="13" t="s">
        <v>69</v>
      </c>
      <c r="E25" s="14"/>
      <c r="F25" s="15"/>
      <c r="G25" s="12" t="s">
        <v>68</v>
      </c>
      <c r="H25" s="20">
        <v>0.95</v>
      </c>
      <c r="I25" s="25">
        <v>5</v>
      </c>
      <c r="J25" s="23"/>
      <c r="K25" s="25">
        <v>5</v>
      </c>
      <c r="L25" s="23"/>
      <c r="M25" s="4"/>
      <c r="N25" s="4"/>
    </row>
    <row r="26" ht="25" customHeight="1" spans="1:14">
      <c r="A26" s="4" t="s">
        <v>70</v>
      </c>
      <c r="B26" s="4"/>
      <c r="C26" s="4"/>
      <c r="D26" s="4"/>
      <c r="E26" s="4"/>
      <c r="F26" s="4"/>
      <c r="G26" s="4"/>
      <c r="H26" s="4"/>
      <c r="I26" s="4">
        <f>SUM(I15:J25,J6)</f>
        <v>100</v>
      </c>
      <c r="J26" s="4"/>
      <c r="K26" s="7">
        <f>SUM(K15:L25,N6)</f>
        <v>99.9987021414666</v>
      </c>
      <c r="L26" s="7"/>
      <c r="M26" s="4"/>
      <c r="N26" s="4"/>
    </row>
  </sheetData>
  <mergeCells count="10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0:A11"/>
    <mergeCell ref="A13:A14"/>
    <mergeCell ref="A15:A25"/>
    <mergeCell ref="B13:B14"/>
    <mergeCell ref="B15:B19"/>
    <mergeCell ref="B20:B22"/>
    <mergeCell ref="B24:B25"/>
    <mergeCell ref="C13:C14"/>
    <mergeCell ref="C15:C17"/>
    <mergeCell ref="C20:C22"/>
    <mergeCell ref="C24:C25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2024-10-21T11:41:09Z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