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35" windowHeight="7845"/>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<sst xmlns="http://schemas.openxmlformats.org/spreadsheetml/2006/main" count="129" uniqueCount="108">
  <si>
    <t>项目支出绩效自评表</t>
  </si>
  <si>
    <t/>
  </si>
  <si>
    <t>项目名称</t>
  </si>
  <si>
    <t>2023年保基本民生-乡财局（村级支出）</t>
  </si>
  <si>
    <t>主管部门</t>
  </si>
  <si>
    <t>和静县阿拉沟乡人民政府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</si>
  <si>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</si>
  <si>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</si>
  <si>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</si>
  <si>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</si>
  <si>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</si>
  <si>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</si>
  <si>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</si>
  <si>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</si>
  <si>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</si>
  <si>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</si>
  <si>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</si>
  <si>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</si>
  <si>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</si>
  <si>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</si>
  <si>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</si>
  <si>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</si>
  <si>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和静县阿拉沟乡政府3个行政村，通过村党组织惠民政策的实施，党建服务品牌建设，为民办实事项目的开展，提升村党组织服务群众能力。增强干部群众的幸福感、满足感和安全感，提升群众对政府的满意度。
目标2：加强社会管理综合治理能力，维护社会稳定，营造良好社会秩序。
目标3：保障财政改革各项新制度新举措的顺利实施，加强财政资金的监控管理，发挥效益目标。目标4：保障3个行政村食堂正常运转。</t>
  </si>
  <si>
    <t>截止2023年12月保障村级支出经费运转,办公耗材支付,推动村级工作正常开展，保障村委会及食堂的正常运转，增强干部群众的幸福感、满足感和安全感，提升群众对政府的满意度。</t>
  </si>
  <si>
    <t>一级指标</t>
  </si>
  <si>
    <t>二级指标</t>
  </si>
  <si>
    <t>三级指标</t>
  </si>
  <si>
    <t>年度指标值</t>
  </si>
  <si>
    <t>实际完成值</t>
  </si>
  <si>
    <t>偏差原因分析及改进措施</t>
  </si>
  <si>
    <t>年度绩效指标完成情况</t>
  </si>
  <si>
    <t xml:space="preserve">产出指标
</t>
  </si>
  <si>
    <t>数量指标</t>
  </si>
  <si>
    <t>行政村食堂个数</t>
  </si>
  <si>
    <t>=3个</t>
  </si>
  <si>
    <t>3个</t>
  </si>
  <si>
    <t>行政村食堂就餐人员</t>
  </si>
  <si>
    <t>&gt;=55人</t>
  </si>
  <si>
    <t>55人</t>
  </si>
  <si>
    <t>为民办实事件数</t>
  </si>
  <si>
    <t>&gt;=15件</t>
  </si>
  <si>
    <t>15件</t>
  </si>
  <si>
    <t>质量指标</t>
  </si>
  <si>
    <t>行政村食堂正常运转率</t>
  </si>
  <si>
    <t>&gt;=90%</t>
  </si>
  <si>
    <t>村级食堂食品安全达标率</t>
  </si>
  <si>
    <t>=100%</t>
  </si>
  <si>
    <t>为民办实事工作覆盖率</t>
  </si>
  <si>
    <t>时效指标</t>
  </si>
  <si>
    <t>行政村食堂经费支付及时率</t>
  </si>
  <si>
    <t>&gt;=85%</t>
  </si>
  <si>
    <t>为民办实事工作完成及时率</t>
  </si>
  <si>
    <t>成本指标</t>
  </si>
  <si>
    <t>经济成本</t>
  </si>
  <si>
    <t>行政村食堂就餐补贴成本</t>
  </si>
  <si>
    <t>&lt;=18万元</t>
  </si>
  <si>
    <t>5.151037万元</t>
  </si>
  <si>
    <t>项目资金计划支付流程已办理，由于财政年底扎帐，所以未及时支付资金。
后期我单位将及时办理项目资金支出相关流程，避免年底扎帐，导致资金未及时支付。</t>
  </si>
  <si>
    <t>为民办实事经费</t>
  </si>
  <si>
    <t>&lt;=15万元</t>
  </si>
  <si>
    <t>8.369834万元</t>
  </si>
  <si>
    <t>效益指标</t>
  </si>
  <si>
    <t>社会效益指标</t>
  </si>
  <si>
    <t>行政村村民受益人数</t>
  </si>
  <si>
    <t>&gt;=1500人</t>
  </si>
  <si>
    <t>1500人</t>
  </si>
  <si>
    <t>受益行政村数量</t>
  </si>
  <si>
    <t>提升政府公信力</t>
  </si>
  <si>
    <t>有效提高</t>
  </si>
  <si>
    <t>达成目标</t>
  </si>
  <si>
    <t>满意度指标
（10分）</t>
  </si>
  <si>
    <t>满意度指标</t>
  </si>
  <si>
    <t>服务辖区村民满意度</t>
  </si>
  <si>
    <t>&gt;=95%</t>
  </si>
  <si>
    <t>乡镇、村、社区干部满意度</t>
  </si>
  <si>
    <t>总分</t>
  </si>
  <si>
    <t>其他系统填报内容</t>
  </si>
  <si>
    <t>基本信息</t>
  </si>
  <si>
    <t xml:space="preserve">    项目名称：2023年保基本民生-乡财局（村级支出）</t>
  </si>
  <si>
    <t xml:space="preserve">    项目负责人：清格日甫</t>
  </si>
  <si>
    <t xml:space="preserve">  项目单位：和静县阿拉沟乡人民政府</t>
  </si>
  <si>
    <t xml:space="preserve">    联系人：韩丹</t>
  </si>
  <si>
    <t xml:space="preserve">  联系电话：18599260899</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</si>
  <si>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</si>
  <si>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</si>
  <si>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</si>
  <si>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</si>
  <si>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评价开始日期：2024年3月21日</t>
  </si>
  <si>
    <t xml:space="preserve">  评价结束日期：2024年3月30日</t>
  </si>
  <si>
    <t xml:space="preserve">    绩效目标评价得分：82.54</t>
  </si>
  <si>
    <t xml:space="preserve">  绩效目标评价等级：良</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</si>
  <si>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</si>
  <si>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</si>
  <si>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</si>
  <si>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</si>
  <si>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自评价中发现在项目实施过程中，项目部分具体事项的计划编制不够精确，针对问题我单位将加强项目建设前准备工作，完善项目实施计划方案，在施工中积极跟进</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</si>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</sst>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0">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auto="1"/>
      </left>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3"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4" applyNumberFormat="0" applyFill="0" applyAlignment="0" applyProtection="0">
      <alignment vertical="center"/>
    </xf>
    <xf numFmtId="0" fontId="16" fillId="0" borderId="14" applyNumberFormat="0" applyFill="0" applyAlignment="0" applyProtection="0">
      <alignment vertical="center"/>
    </xf>
    <xf numFmtId="0" fontId="17" fillId="0" borderId="15" applyNumberFormat="0" applyFill="0" applyAlignment="0" applyProtection="0">
      <alignment vertical="center"/>
    </xf>
    <xf numFmtId="0" fontId="17" fillId="0" borderId="0" applyNumberFormat="0" applyFill="0" applyBorder="0" applyAlignment="0" applyProtection="0">
      <alignment vertical="center"/>
    </xf>
    <xf numFmtId="0" fontId="18" fillId="3" borderId="16" applyNumberFormat="0" applyAlignment="0" applyProtection="0">
      <alignment vertical="center"/>
    </xf>
    <xf numFmtId="0" fontId="19" fillId="4" borderId="17" applyNumberFormat="0" applyAlignment="0" applyProtection="0">
      <alignment vertical="center"/>
    </xf>
    <xf numFmtId="0" fontId="20" fillId="4" borderId="16" applyNumberFormat="0" applyAlignment="0" applyProtection="0">
      <alignment vertical="center"/>
    </xf>
    <xf numFmtId="0" fontId="21" fillId="5" borderId="18" applyNumberFormat="0" applyAlignment="0" applyProtection="0">
      <alignment vertical="center"/>
    </xf>
    <xf numFmtId="0" fontId="22" fillId="0" borderId="19" applyNumberFormat="0" applyFill="0" applyAlignment="0" applyProtection="0">
      <alignment vertical="center"/>
    </xf>
    <xf numFmtId="0" fontId="23" fillId="0" borderId="20"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0" fillId="0" borderId="0">
      <alignment vertical="center"/>
    </xf>
    <xf numFmtId="0" fontId="29" fillId="0" borderId="0"/>
  </cellStyleXfs>
  <cellXfs count="52">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7" xfId="0" applyFont="1" applyFill="1" applyBorder="1" applyAlignment="1">
      <alignment horizontal="left" vertical="center" wrapText="1"/>
    </xf>
    <xf numFmtId="0" fontId="9" fillId="0" borderId="1" xfId="0" applyFont="1" applyFill="1" applyBorder="1" applyAlignment="1">
      <alignment vertical="center" wrapText="1"/>
    </xf>
    <xf numFmtId="0" fontId="9" fillId="0" borderId="8" xfId="0" applyFont="1" applyFill="1" applyBorder="1" applyAlignment="1">
      <alignment horizontal="center" vertical="center" wrapText="1"/>
    </xf>
    <xf numFmtId="0" fontId="9" fillId="0" borderId="7" xfId="0" applyFont="1" applyFill="1" applyBorder="1" applyAlignment="1">
      <alignment vertical="center" wrapText="1"/>
    </xf>
    <xf numFmtId="0" fontId="9" fillId="0" borderId="9"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176" fontId="9" fillId="0" borderId="4" xfId="0" applyNumberFormat="1"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12" xfId="0"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1"/>
  <sheetViews>
    <sheetView tabSelected="1" workbookViewId="0">
      <selection activeCell="N6" sqref="K15:L29 N6"/>
    </sheetView>
  </sheetViews>
  <sheetFormatPr defaultColWidth="9" defaultRowHeight="13.5"/>
  <cols>
    <col min="1" max="1" width="9" style="17"/>
    <col min="2" max="2" width="10.375" style="17" customWidth="1"/>
    <col min="3" max="3" width="14.2916666666667" style="17" customWidth="1"/>
    <col min="4" max="4" width="9.975" style="17" customWidth="1"/>
    <col min="5" max="5" width="9.70833333333333" style="17" customWidth="1"/>
    <col min="6" max="6" width="4.06666666666667" style="17" customWidth="1"/>
    <col min="7" max="7" width="9.875" style="17" customWidth="1"/>
    <col min="8" max="8" width="11" style="17" customWidth="1"/>
    <col min="9" max="9" width="3.38333333333333" style="17" customWidth="1"/>
    <col min="10" max="10" width="6.625" style="17" customWidth="1"/>
    <col min="11" max="11" width="3.25" style="17" customWidth="1"/>
    <col min="12" max="12" width="5.25" style="17" customWidth="1"/>
    <col min="13" max="13" width="5.88333333333333" style="17" customWidth="1"/>
    <col min="14" max="14" width="10.625" style="17" customWidth="1"/>
    <col min="15" max="16384" width="9" style="17"/>
  </cols>
  <sheetData>
    <row r="1" ht="20.25"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44"/>
    </row>
    <row r="4" ht="25" customHeight="1" spans="1:14">
      <c r="A4" s="20" t="s">
        <v>4</v>
      </c>
      <c r="B4" s="20"/>
      <c r="C4" s="20" t="s">
        <v>5</v>
      </c>
      <c r="D4" s="20"/>
      <c r="E4" s="20"/>
      <c r="F4" s="20"/>
      <c r="G4" s="20"/>
      <c r="H4" s="20" t="s">
        <v>6</v>
      </c>
      <c r="I4" s="20"/>
      <c r="J4" s="20" t="s">
        <v>5</v>
      </c>
      <c r="K4" s="20"/>
      <c r="L4" s="20"/>
      <c r="M4" s="20"/>
      <c r="N4" s="20"/>
    </row>
    <row r="5" ht="25" customHeight="1" spans="1:14">
      <c r="A5" s="20" t="s">
        <v>7</v>
      </c>
      <c r="B5" s="20"/>
      <c r="C5" s="20"/>
      <c r="D5" s="20"/>
      <c r="E5" s="20" t="s">
        <v>8</v>
      </c>
      <c r="F5" s="20" t="s">
        <v>9</v>
      </c>
      <c r="G5" s="20"/>
      <c r="H5" s="20" t="s">
        <v>10</v>
      </c>
      <c r="I5" s="20"/>
      <c r="J5" s="20" t="s">
        <v>11</v>
      </c>
      <c r="K5" s="20"/>
      <c r="L5" s="20" t="s">
        <v>12</v>
      </c>
      <c r="M5" s="20"/>
      <c r="N5" s="20" t="s">
        <v>13</v>
      </c>
    </row>
    <row r="6" ht="25" customHeight="1" spans="1:14">
      <c r="A6" s="20"/>
      <c r="B6" s="20"/>
      <c r="C6" s="20" t="s">
        <v>14</v>
      </c>
      <c r="D6" s="20"/>
      <c r="E6" s="23">
        <v>33</v>
      </c>
      <c r="F6" s="20">
        <v>33</v>
      </c>
      <c r="G6" s="20"/>
      <c r="H6" s="20">
        <v>13.520871</v>
      </c>
      <c r="I6" s="20"/>
      <c r="J6" s="20">
        <v>10</v>
      </c>
      <c r="K6" s="20"/>
      <c r="L6" s="45">
        <f>H6/F6</f>
        <v>0.409723363636364</v>
      </c>
      <c r="M6" s="45"/>
      <c r="N6" s="20">
        <f>L6*J6</f>
        <v>4.09723363636364</v>
      </c>
    </row>
    <row r="7" ht="25" customHeight="1" spans="1:14">
      <c r="A7" s="20"/>
      <c r="B7" s="20"/>
      <c r="C7" s="23" t="s">
        <v>15</v>
      </c>
      <c r="D7" s="23"/>
      <c r="E7" s="23">
        <v>33</v>
      </c>
      <c r="F7" s="23">
        <v>33</v>
      </c>
      <c r="G7" s="23"/>
      <c r="H7" s="23">
        <v>13.520871</v>
      </c>
      <c r="I7" s="23"/>
      <c r="J7" s="20" t="s">
        <v>16</v>
      </c>
      <c r="K7" s="20"/>
      <c r="L7" s="20" t="s">
        <v>16</v>
      </c>
      <c r="M7" s="20"/>
      <c r="N7" s="20" t="s">
        <v>16</v>
      </c>
    </row>
    <row r="8" ht="25" customHeight="1" spans="1:14">
      <c r="A8" s="20"/>
      <c r="B8" s="20"/>
      <c r="C8" s="20" t="s">
        <v>17</v>
      </c>
      <c r="D8" s="20"/>
      <c r="E8" s="23">
        <v>0</v>
      </c>
      <c r="F8" s="23">
        <v>0</v>
      </c>
      <c r="G8" s="23"/>
      <c r="H8" s="23">
        <v>0</v>
      </c>
      <c r="I8" s="23"/>
      <c r="J8" s="20" t="s">
        <v>16</v>
      </c>
      <c r="K8" s="20"/>
      <c r="L8" s="20" t="s">
        <v>16</v>
      </c>
      <c r="M8" s="20"/>
      <c r="N8" s="20" t="s">
        <v>16</v>
      </c>
    </row>
    <row r="9" ht="25" customHeight="1" spans="1:14">
      <c r="A9" s="20"/>
      <c r="B9" s="20"/>
      <c r="C9" s="20" t="s">
        <v>18</v>
      </c>
      <c r="D9" s="20"/>
      <c r="E9" s="23">
        <v>0</v>
      </c>
      <c r="F9" s="23">
        <v>0</v>
      </c>
      <c r="G9" s="23"/>
      <c r="H9" s="23">
        <v>0</v>
      </c>
      <c r="I9" s="23"/>
      <c r="J9" s="20" t="s">
        <v>16</v>
      </c>
      <c r="K9" s="20"/>
      <c r="L9" s="20" t="s">
        <v>16</v>
      </c>
      <c r="M9" s="20"/>
      <c r="N9" s="20" t="s">
        <v>16</v>
      </c>
    </row>
    <row r="10" ht="25" customHeight="1" spans="1:14">
      <c r="A10" s="20" t="s">
        <v>19</v>
      </c>
      <c r="B10" s="20" t="s">
        <v>20</v>
      </c>
      <c r="C10" s="20"/>
      <c r="D10" s="20"/>
      <c r="E10" s="20"/>
      <c r="F10" s="20"/>
      <c r="G10" s="20"/>
      <c r="H10" s="20" t="s">
        <v>21</v>
      </c>
      <c r="I10" s="20"/>
      <c r="J10" s="20"/>
      <c r="K10" s="20"/>
      <c r="L10" s="20"/>
      <c r="M10" s="20"/>
      <c r="N10" s="20"/>
    </row>
    <row r="11" ht="95" customHeight="1" spans="1:14">
      <c r="A11" s="20"/>
      <c r="B11" s="24" t="s">
        <v>22</v>
      </c>
      <c r="C11" s="25"/>
      <c r="D11" s="25"/>
      <c r="E11" s="25"/>
      <c r="F11" s="25"/>
      <c r="G11" s="26"/>
      <c r="H11" s="27" t="s">
        <v>23</v>
      </c>
      <c r="I11" s="30"/>
      <c r="J11" s="30"/>
      <c r="K11" s="30"/>
      <c r="L11" s="30"/>
      <c r="M11" s="30"/>
      <c r="N11" s="31"/>
    </row>
    <row r="12" ht="62" hidden="1" customHeight="1" spans="1:14">
      <c r="A12" s="20"/>
      <c r="B12" s="24"/>
      <c r="C12" s="25"/>
      <c r="D12" s="25"/>
      <c r="E12" s="25"/>
      <c r="F12" s="25"/>
      <c r="G12" s="26"/>
      <c r="H12" s="24"/>
      <c r="I12" s="25"/>
      <c r="J12" s="25"/>
      <c r="K12" s="25"/>
      <c r="L12" s="25"/>
      <c r="M12" s="25"/>
      <c r="N12" s="26"/>
    </row>
    <row r="13" spans="1:14">
      <c r="A13" s="20"/>
      <c r="B13" s="20" t="s">
        <v>24</v>
      </c>
      <c r="C13" s="20" t="s">
        <v>25</v>
      </c>
      <c r="D13" s="20" t="s">
        <v>26</v>
      </c>
      <c r="E13" s="20"/>
      <c r="F13" s="20"/>
      <c r="G13" s="20" t="s">
        <v>27</v>
      </c>
      <c r="H13" s="20" t="s">
        <v>28</v>
      </c>
      <c r="I13" s="20" t="s">
        <v>11</v>
      </c>
      <c r="J13" s="20"/>
      <c r="K13" s="20" t="s">
        <v>13</v>
      </c>
      <c r="L13" s="20"/>
      <c r="M13" s="20" t="s">
        <v>29</v>
      </c>
      <c r="N13" s="20"/>
    </row>
    <row r="14" spans="1:14">
      <c r="A14" s="20"/>
      <c r="B14" s="20"/>
      <c r="C14" s="20"/>
      <c r="D14" s="20"/>
      <c r="E14" s="20"/>
      <c r="F14" s="20"/>
      <c r="G14" s="20"/>
      <c r="H14" s="20"/>
      <c r="I14" s="20"/>
      <c r="J14" s="20"/>
      <c r="K14" s="20"/>
      <c r="L14" s="20"/>
      <c r="M14" s="20"/>
      <c r="N14" s="20"/>
    </row>
    <row r="15" ht="25" customHeight="1" spans="1:14">
      <c r="A15" s="20" t="s">
        <v>30</v>
      </c>
      <c r="B15" s="28" t="s">
        <v>31</v>
      </c>
      <c r="C15" s="29" t="s">
        <v>32</v>
      </c>
      <c r="D15" s="27" t="s">
        <v>33</v>
      </c>
      <c r="E15" s="30"/>
      <c r="F15" s="31"/>
      <c r="G15" s="20" t="s">
        <v>34</v>
      </c>
      <c r="H15" s="20" t="s">
        <v>35</v>
      </c>
      <c r="I15" s="46">
        <v>5</v>
      </c>
      <c r="J15" s="44"/>
      <c r="K15" s="46">
        <v>5</v>
      </c>
      <c r="L15" s="44"/>
      <c r="M15" s="47"/>
      <c r="N15" s="47"/>
    </row>
    <row r="16" ht="25" customHeight="1" spans="1:14">
      <c r="A16" s="20"/>
      <c r="B16" s="32"/>
      <c r="C16" s="33"/>
      <c r="D16" s="27" t="s">
        <v>36</v>
      </c>
      <c r="E16" s="30"/>
      <c r="F16" s="31"/>
      <c r="G16" s="20" t="s">
        <v>37</v>
      </c>
      <c r="H16" s="20" t="s">
        <v>38</v>
      </c>
      <c r="I16" s="46">
        <v>5</v>
      </c>
      <c r="J16" s="44"/>
      <c r="K16" s="46">
        <v>5</v>
      </c>
      <c r="L16" s="48"/>
      <c r="M16" s="21"/>
      <c r="N16" s="44"/>
    </row>
    <row r="17" ht="25" customHeight="1" spans="1:14">
      <c r="A17" s="20"/>
      <c r="B17" s="32"/>
      <c r="C17" s="33"/>
      <c r="D17" s="27" t="s">
        <v>39</v>
      </c>
      <c r="E17" s="30"/>
      <c r="F17" s="31"/>
      <c r="G17" s="20" t="s">
        <v>40</v>
      </c>
      <c r="H17" s="20" t="s">
        <v>41</v>
      </c>
      <c r="I17" s="46">
        <v>5</v>
      </c>
      <c r="J17" s="44"/>
      <c r="K17" s="46">
        <v>5</v>
      </c>
      <c r="L17" s="48"/>
      <c r="M17" s="21"/>
      <c r="N17" s="44"/>
    </row>
    <row r="18" ht="25" customHeight="1" spans="1:14">
      <c r="A18" s="20" t="s">
        <v>30</v>
      </c>
      <c r="B18" s="32"/>
      <c r="C18" s="29" t="s">
        <v>42</v>
      </c>
      <c r="D18" s="27" t="s">
        <v>43</v>
      </c>
      <c r="E18" s="30"/>
      <c r="F18" s="31"/>
      <c r="G18" s="20" t="s">
        <v>44</v>
      </c>
      <c r="H18" s="34">
        <v>1</v>
      </c>
      <c r="I18" s="46">
        <v>5</v>
      </c>
      <c r="J18" s="44"/>
      <c r="K18" s="46">
        <v>5</v>
      </c>
      <c r="L18" s="44"/>
      <c r="M18" s="20"/>
      <c r="N18" s="20"/>
    </row>
    <row r="19" ht="25" customHeight="1" spans="1:14">
      <c r="A19" s="20"/>
      <c r="B19" s="32"/>
      <c r="C19" s="33"/>
      <c r="D19" s="27" t="s">
        <v>45</v>
      </c>
      <c r="E19" s="30"/>
      <c r="F19" s="31"/>
      <c r="G19" s="20" t="s">
        <v>46</v>
      </c>
      <c r="H19" s="34">
        <v>1</v>
      </c>
      <c r="I19" s="46">
        <v>5</v>
      </c>
      <c r="J19" s="44"/>
      <c r="K19" s="46">
        <v>5</v>
      </c>
      <c r="L19" s="44"/>
      <c r="M19" s="20"/>
      <c r="N19" s="20"/>
    </row>
    <row r="20" ht="25" customHeight="1" spans="1:14">
      <c r="A20" s="20"/>
      <c r="B20" s="32"/>
      <c r="C20" s="33"/>
      <c r="D20" s="27" t="s">
        <v>47</v>
      </c>
      <c r="E20" s="30"/>
      <c r="F20" s="31"/>
      <c r="G20" s="20" t="s">
        <v>44</v>
      </c>
      <c r="H20" s="34">
        <v>1</v>
      </c>
      <c r="I20" s="46">
        <v>5</v>
      </c>
      <c r="J20" s="44"/>
      <c r="K20" s="46">
        <v>5</v>
      </c>
      <c r="L20" s="44"/>
      <c r="M20" s="20"/>
      <c r="N20" s="20"/>
    </row>
    <row r="21" ht="25" customHeight="1" spans="1:14">
      <c r="A21" s="20" t="s">
        <v>30</v>
      </c>
      <c r="B21" s="32"/>
      <c r="C21" s="29" t="s">
        <v>48</v>
      </c>
      <c r="D21" s="27" t="s">
        <v>49</v>
      </c>
      <c r="E21" s="30"/>
      <c r="F21" s="31"/>
      <c r="G21" s="20" t="s">
        <v>50</v>
      </c>
      <c r="H21" s="34">
        <v>0.85</v>
      </c>
      <c r="I21" s="46">
        <v>5</v>
      </c>
      <c r="J21" s="44"/>
      <c r="K21" s="46">
        <v>5</v>
      </c>
      <c r="L21" s="44"/>
      <c r="M21" s="20"/>
      <c r="N21" s="20"/>
    </row>
    <row r="22" ht="25" customHeight="1" spans="1:14">
      <c r="A22" s="20" t="s">
        <v>30</v>
      </c>
      <c r="B22" s="35"/>
      <c r="C22" s="36"/>
      <c r="D22" s="27" t="s">
        <v>51</v>
      </c>
      <c r="E22" s="30"/>
      <c r="F22" s="31"/>
      <c r="G22" s="20" t="s">
        <v>50</v>
      </c>
      <c r="H22" s="34">
        <v>0.85</v>
      </c>
      <c r="I22" s="46">
        <v>5</v>
      </c>
      <c r="J22" s="44"/>
      <c r="K22" s="46">
        <v>5</v>
      </c>
      <c r="L22" s="44"/>
      <c r="M22" s="20"/>
      <c r="N22" s="20"/>
    </row>
    <row r="23" ht="25" customHeight="1" spans="1:14">
      <c r="A23" s="20"/>
      <c r="B23" s="28" t="s">
        <v>52</v>
      </c>
      <c r="C23" s="28" t="s">
        <v>53</v>
      </c>
      <c r="D23" s="27" t="s">
        <v>54</v>
      </c>
      <c r="E23" s="30"/>
      <c r="F23" s="31"/>
      <c r="G23" s="20" t="s">
        <v>55</v>
      </c>
      <c r="H23" s="20" t="s">
        <v>56</v>
      </c>
      <c r="I23" s="21">
        <v>10</v>
      </c>
      <c r="J23" s="44"/>
      <c r="K23" s="21">
        <v>2.86</v>
      </c>
      <c r="L23" s="44"/>
      <c r="M23" s="49" t="s">
        <v>57</v>
      </c>
      <c r="N23" s="38"/>
    </row>
    <row r="24" ht="25" customHeight="1" spans="1:14">
      <c r="A24" s="20"/>
      <c r="B24" s="32"/>
      <c r="C24" s="32"/>
      <c r="D24" s="27" t="s">
        <v>58</v>
      </c>
      <c r="E24" s="30"/>
      <c r="F24" s="31"/>
      <c r="G24" s="20" t="s">
        <v>59</v>
      </c>
      <c r="H24" s="20" t="s">
        <v>60</v>
      </c>
      <c r="I24" s="46">
        <v>10</v>
      </c>
      <c r="J24" s="44"/>
      <c r="K24" s="21">
        <v>5.578</v>
      </c>
      <c r="L24" s="44"/>
      <c r="M24" s="50"/>
      <c r="N24" s="51"/>
    </row>
    <row r="25" ht="25" customHeight="1" spans="1:14">
      <c r="A25" s="21"/>
      <c r="B25" s="20" t="s">
        <v>61</v>
      </c>
      <c r="C25" s="20" t="s">
        <v>62</v>
      </c>
      <c r="D25" s="27" t="s">
        <v>63</v>
      </c>
      <c r="E25" s="30"/>
      <c r="F25" s="31"/>
      <c r="G25" s="20" t="s">
        <v>64</v>
      </c>
      <c r="H25" s="20" t="s">
        <v>65</v>
      </c>
      <c r="I25" s="46">
        <v>8</v>
      </c>
      <c r="J25" s="44"/>
      <c r="K25" s="46">
        <v>8</v>
      </c>
      <c r="L25" s="44"/>
      <c r="M25" s="21"/>
      <c r="N25" s="44"/>
    </row>
    <row r="26" ht="25" customHeight="1" spans="1:14">
      <c r="A26" s="21"/>
      <c r="B26" s="20"/>
      <c r="C26" s="20"/>
      <c r="D26" s="27" t="s">
        <v>66</v>
      </c>
      <c r="E26" s="30"/>
      <c r="F26" s="31"/>
      <c r="G26" s="20" t="s">
        <v>34</v>
      </c>
      <c r="H26" s="20" t="s">
        <v>35</v>
      </c>
      <c r="I26" s="46">
        <v>7</v>
      </c>
      <c r="J26" s="44"/>
      <c r="K26" s="46">
        <v>7</v>
      </c>
      <c r="L26" s="44"/>
      <c r="M26" s="21"/>
      <c r="N26" s="44"/>
    </row>
    <row r="27" ht="25" customHeight="1" spans="1:14">
      <c r="A27" s="21"/>
      <c r="B27" s="37"/>
      <c r="C27" s="37"/>
      <c r="D27" s="27" t="s">
        <v>67</v>
      </c>
      <c r="E27" s="30"/>
      <c r="F27" s="31"/>
      <c r="G27" s="20" t="s">
        <v>68</v>
      </c>
      <c r="H27" s="20" t="s">
        <v>69</v>
      </c>
      <c r="I27" s="46">
        <v>5</v>
      </c>
      <c r="J27" s="44"/>
      <c r="K27" s="46">
        <v>5</v>
      </c>
      <c r="L27" s="44"/>
      <c r="M27" s="21"/>
      <c r="N27" s="44"/>
    </row>
    <row r="28" ht="25" customHeight="1" spans="1:14">
      <c r="A28" s="21"/>
      <c r="B28" s="28" t="s">
        <v>70</v>
      </c>
      <c r="C28" s="38" t="s">
        <v>71</v>
      </c>
      <c r="D28" s="27" t="s">
        <v>72</v>
      </c>
      <c r="E28" s="30"/>
      <c r="F28" s="31"/>
      <c r="G28" s="20" t="s">
        <v>73</v>
      </c>
      <c r="H28" s="34">
        <v>1</v>
      </c>
      <c r="I28" s="46">
        <v>5</v>
      </c>
      <c r="J28" s="44"/>
      <c r="K28" s="46">
        <v>5</v>
      </c>
      <c r="L28" s="44"/>
      <c r="M28" s="20"/>
      <c r="N28" s="20"/>
    </row>
    <row r="29" ht="25" customHeight="1" spans="1:14">
      <c r="A29" s="21" t="s">
        <v>30</v>
      </c>
      <c r="B29" s="39"/>
      <c r="C29" s="40"/>
      <c r="D29" s="27" t="s">
        <v>74</v>
      </c>
      <c r="E29" s="30"/>
      <c r="F29" s="31"/>
      <c r="G29" s="20" t="s">
        <v>73</v>
      </c>
      <c r="H29" s="34">
        <v>1</v>
      </c>
      <c r="I29" s="46">
        <v>5</v>
      </c>
      <c r="J29" s="44"/>
      <c r="K29" s="46">
        <v>5</v>
      </c>
      <c r="L29" s="44"/>
      <c r="M29" s="20"/>
      <c r="N29" s="20"/>
    </row>
    <row r="30" ht="25" customHeight="1" spans="1:14">
      <c r="A30" s="20"/>
      <c r="B30" s="20"/>
      <c r="C30" s="20"/>
      <c r="D30" s="41"/>
      <c r="E30" s="42"/>
      <c r="F30" s="43"/>
      <c r="G30" s="20"/>
      <c r="H30" s="20"/>
      <c r="I30" s="46"/>
      <c r="J30" s="44"/>
      <c r="K30" s="46"/>
      <c r="L30" s="44"/>
      <c r="M30" s="20"/>
      <c r="N30" s="20"/>
    </row>
    <row r="31" ht="25" customHeight="1" spans="1:14">
      <c r="A31" s="20" t="s">
        <v>75</v>
      </c>
      <c r="B31" s="20"/>
      <c r="C31" s="20"/>
      <c r="D31" s="20"/>
      <c r="E31" s="20"/>
      <c r="F31" s="20"/>
      <c r="G31" s="20"/>
      <c r="H31" s="20"/>
      <c r="I31" s="20">
        <f>SUM(I15:J29,J6)</f>
        <v>100</v>
      </c>
      <c r="J31" s="20"/>
      <c r="K31" s="20">
        <f>SUM(K15:L29,N6)</f>
        <v>82.5352336363636</v>
      </c>
      <c r="L31" s="20"/>
      <c r="M31" s="20"/>
      <c r="N31" s="20"/>
    </row>
  </sheetData>
  <mergeCells count="126">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D24:F24"/>
    <mergeCell ref="I24:J24"/>
    <mergeCell ref="K24:L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A31:H31"/>
    <mergeCell ref="I31:J31"/>
    <mergeCell ref="K31:L31"/>
    <mergeCell ref="M31:N31"/>
    <mergeCell ref="A10:A11"/>
    <mergeCell ref="A13:A14"/>
    <mergeCell ref="A15:A29"/>
    <mergeCell ref="B13:B14"/>
    <mergeCell ref="B15:B22"/>
    <mergeCell ref="B23:B24"/>
    <mergeCell ref="B25:B27"/>
    <mergeCell ref="B28:B29"/>
    <mergeCell ref="C13:C14"/>
    <mergeCell ref="C15:C17"/>
    <mergeCell ref="C18:C20"/>
    <mergeCell ref="C21:C22"/>
    <mergeCell ref="C23:C24"/>
    <mergeCell ref="C25:C27"/>
    <mergeCell ref="C28:C29"/>
    <mergeCell ref="G13:G14"/>
    <mergeCell ref="H13:H14"/>
    <mergeCell ref="A5:B9"/>
    <mergeCell ref="D13:F14"/>
    <mergeCell ref="I13:J14"/>
    <mergeCell ref="K13:L14"/>
    <mergeCell ref="M13:N14"/>
    <mergeCell ref="M23:N2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2" sqref="A12:L12"/>
    </sheetView>
  </sheetViews>
  <sheetFormatPr defaultColWidth="9" defaultRowHeight="13.5"/>
  <cols>
    <col min="1" max="5" width="9" style="1"/>
    <col min="6" max="6" width="10.1333333333333" style="1" customWidth="1"/>
    <col min="7" max="7" width="9" style="1"/>
    <col min="8" max="8" width="11" style="1" customWidth="1"/>
    <col min="9" max="11" width="9" style="1"/>
    <col min="12" max="12" width="14" style="1" customWidth="1"/>
    <col min="13" max="14" width="9" style="1"/>
    <col min="15" max="15" width="12.625" style="1"/>
    <col min="16" max="16384" width="9" style="1"/>
  </cols>
  <sheetData>
    <row r="1" ht="21" customHeight="1" spans="1:12">
      <c r="A1" s="2" t="s">
        <v>76</v>
      </c>
      <c r="B1" s="2"/>
      <c r="C1" s="2"/>
      <c r="D1" s="2"/>
      <c r="E1" s="2"/>
      <c r="F1" s="2"/>
      <c r="G1" s="2"/>
      <c r="H1" s="2"/>
      <c r="I1" s="2"/>
      <c r="J1" s="2"/>
      <c r="K1" s="2"/>
      <c r="L1" s="2"/>
    </row>
    <row r="2" ht="18" customHeight="1" spans="1:12">
      <c r="A2" s="3" t="s">
        <v>77</v>
      </c>
      <c r="B2" s="3"/>
      <c r="C2" s="3"/>
      <c r="D2" s="3"/>
      <c r="E2" s="3"/>
      <c r="F2" s="3"/>
      <c r="G2" s="3"/>
      <c r="H2" s="3"/>
      <c r="I2" s="3"/>
      <c r="J2" s="3"/>
      <c r="K2" s="3"/>
      <c r="L2" s="3"/>
    </row>
    <row r="3" ht="20" customHeight="1" spans="1:12">
      <c r="A3" s="4" t="s">
        <v>78</v>
      </c>
      <c r="B3" s="5"/>
      <c r="C3" s="5"/>
      <c r="D3" s="5"/>
      <c r="E3" s="5"/>
      <c r="F3" s="5"/>
      <c r="G3" s="5"/>
      <c r="H3" s="5"/>
      <c r="I3" s="5"/>
      <c r="J3" s="5"/>
      <c r="K3" s="5"/>
      <c r="L3" s="6"/>
    </row>
    <row r="4" ht="20" customHeight="1" spans="1:12">
      <c r="A4" s="4" t="s">
        <v>79</v>
      </c>
      <c r="B4" s="5"/>
      <c r="C4" s="5"/>
      <c r="D4" s="5"/>
      <c r="E4" s="5"/>
      <c r="F4" s="6"/>
      <c r="G4" s="7" t="s">
        <v>80</v>
      </c>
      <c r="H4" s="8"/>
      <c r="I4" s="8"/>
      <c r="J4" s="8"/>
      <c r="K4" s="8"/>
      <c r="L4" s="15"/>
    </row>
    <row r="5" ht="20" customHeight="1" spans="1:12">
      <c r="A5" s="4" t="s">
        <v>81</v>
      </c>
      <c r="B5" s="5"/>
      <c r="C5" s="5"/>
      <c r="D5" s="5"/>
      <c r="E5" s="5"/>
      <c r="F5" s="6"/>
      <c r="G5" s="9" t="s">
        <v>82</v>
      </c>
      <c r="H5" s="10"/>
      <c r="I5" s="10"/>
      <c r="J5" s="10"/>
      <c r="K5" s="10"/>
      <c r="L5" s="16"/>
    </row>
    <row r="6" ht="20" customHeight="1" spans="1:12">
      <c r="A6" s="4" t="s">
        <v>83</v>
      </c>
      <c r="B6" s="5"/>
      <c r="C6" s="5"/>
      <c r="D6" s="5"/>
      <c r="E6" s="5"/>
      <c r="F6" s="6"/>
      <c r="G6" s="9" t="s">
        <v>84</v>
      </c>
      <c r="H6" s="10"/>
      <c r="I6" s="10"/>
      <c r="J6" s="10"/>
      <c r="K6" s="10"/>
      <c r="L6" s="16"/>
    </row>
    <row r="7" ht="20" customHeight="1" spans="1:12">
      <c r="A7" s="4" t="s">
        <v>85</v>
      </c>
      <c r="B7" s="5"/>
      <c r="C7" s="5"/>
      <c r="D7" s="5"/>
      <c r="E7" s="5"/>
      <c r="F7" s="6"/>
      <c r="G7" s="9" t="s">
        <v>86</v>
      </c>
      <c r="H7" s="10"/>
      <c r="I7" s="10"/>
      <c r="J7" s="10"/>
      <c r="K7" s="10"/>
      <c r="L7" s="16"/>
    </row>
    <row r="8" ht="20" customHeight="1" spans="1:12">
      <c r="A8" s="4" t="s">
        <v>87</v>
      </c>
      <c r="B8" s="5"/>
      <c r="C8" s="5"/>
      <c r="D8" s="5"/>
      <c r="E8" s="5"/>
      <c r="F8" s="6"/>
      <c r="G8" s="9" t="s">
        <v>88</v>
      </c>
      <c r="H8" s="10"/>
      <c r="I8" s="10"/>
      <c r="J8" s="10"/>
      <c r="K8" s="10"/>
      <c r="L8" s="16"/>
    </row>
    <row r="9" ht="20" customHeight="1" spans="1:12">
      <c r="A9" s="4" t="s">
        <v>89</v>
      </c>
      <c r="B9" s="5"/>
      <c r="C9" s="5"/>
      <c r="D9" s="5"/>
      <c r="E9" s="5"/>
      <c r="F9" s="6"/>
      <c r="G9" s="9" t="s">
        <v>90</v>
      </c>
      <c r="H9" s="10"/>
      <c r="I9" s="10"/>
      <c r="J9" s="10"/>
      <c r="K9" s="10"/>
      <c r="L9" s="16"/>
    </row>
    <row r="10" ht="18" customHeight="1" spans="1:12">
      <c r="A10" s="3" t="s">
        <v>91</v>
      </c>
      <c r="B10" s="3"/>
      <c r="C10" s="3"/>
      <c r="D10" s="3"/>
      <c r="E10" s="3"/>
      <c r="F10" s="3"/>
      <c r="G10" s="3"/>
      <c r="H10" s="3"/>
      <c r="I10" s="3"/>
      <c r="J10" s="3"/>
      <c r="K10" s="3"/>
      <c r="L10" s="3"/>
    </row>
    <row r="11" ht="20" customHeight="1" spans="1:12">
      <c r="A11" s="11" t="s">
        <v>92</v>
      </c>
      <c r="B11" s="11"/>
      <c r="C11" s="11"/>
      <c r="D11" s="11"/>
      <c r="E11" s="11"/>
      <c r="F11" s="11"/>
      <c r="G11" s="11"/>
      <c r="H11" s="11"/>
      <c r="I11" s="11"/>
      <c r="J11" s="11"/>
      <c r="K11" s="11"/>
      <c r="L11" s="11"/>
    </row>
    <row r="12" ht="54" customHeight="1" spans="1:12">
      <c r="A12" s="12" t="s">
        <v>93</v>
      </c>
      <c r="B12" s="12"/>
      <c r="C12" s="12"/>
      <c r="D12" s="12"/>
      <c r="E12" s="12"/>
      <c r="F12" s="12"/>
      <c r="G12" s="12"/>
      <c r="H12" s="12"/>
      <c r="I12" s="12"/>
      <c r="J12" s="12"/>
      <c r="K12" s="12"/>
      <c r="L12" s="12"/>
    </row>
    <row r="13" ht="20" customHeight="1" spans="1:12">
      <c r="A13" s="11" t="s">
        <v>94</v>
      </c>
      <c r="B13" s="11"/>
      <c r="C13" s="11"/>
      <c r="D13" s="11"/>
      <c r="E13" s="11"/>
      <c r="F13" s="11"/>
      <c r="G13" s="11"/>
      <c r="H13" s="11"/>
      <c r="I13" s="11"/>
      <c r="J13" s="11"/>
      <c r="K13" s="11"/>
      <c r="L13" s="11"/>
    </row>
    <row r="14" ht="111" customHeight="1" spans="1:12">
      <c r="A14" s="12" t="s">
        <v>95</v>
      </c>
      <c r="B14" s="13"/>
      <c r="C14" s="13"/>
      <c r="D14" s="13"/>
      <c r="E14" s="13"/>
      <c r="F14" s="13"/>
      <c r="G14" s="13"/>
      <c r="H14" s="13"/>
      <c r="I14" s="13"/>
      <c r="J14" s="13"/>
      <c r="K14" s="13"/>
      <c r="L14" s="13"/>
    </row>
    <row r="15" ht="20" customHeight="1" spans="1:12">
      <c r="A15" s="3" t="s">
        <v>96</v>
      </c>
      <c r="B15" s="3"/>
      <c r="C15" s="3"/>
      <c r="D15" s="3"/>
      <c r="E15" s="3"/>
      <c r="F15" s="3"/>
      <c r="G15" s="3"/>
      <c r="H15" s="3"/>
      <c r="I15" s="3"/>
      <c r="J15" s="3"/>
      <c r="K15" s="3"/>
      <c r="L15" s="3"/>
    </row>
    <row r="16" ht="20" customHeight="1" spans="1:12">
      <c r="A16" s="11" t="s">
        <v>97</v>
      </c>
      <c r="B16" s="11"/>
      <c r="C16" s="11"/>
      <c r="D16" s="11"/>
      <c r="E16" s="11"/>
      <c r="F16" s="11"/>
      <c r="G16" s="11"/>
      <c r="H16" s="11"/>
      <c r="I16" s="11"/>
      <c r="J16" s="11"/>
      <c r="K16" s="11"/>
      <c r="L16" s="11"/>
    </row>
    <row r="17" ht="39" customHeight="1" spans="1:12">
      <c r="A17" s="12" t="s">
        <v>98</v>
      </c>
      <c r="B17" s="13"/>
      <c r="C17" s="13"/>
      <c r="D17" s="13"/>
      <c r="E17" s="13"/>
      <c r="F17" s="13"/>
      <c r="G17" s="13"/>
      <c r="H17" s="13"/>
      <c r="I17" s="13"/>
      <c r="J17" s="13"/>
      <c r="K17" s="13"/>
      <c r="L17" s="13"/>
    </row>
    <row r="18" ht="20" customHeight="1" spans="1:12">
      <c r="A18" s="11" t="s">
        <v>99</v>
      </c>
      <c r="B18" s="11"/>
      <c r="C18" s="11"/>
      <c r="D18" s="11"/>
      <c r="E18" s="11"/>
      <c r="F18" s="11"/>
      <c r="G18" s="11"/>
      <c r="H18" s="11"/>
      <c r="I18" s="11"/>
      <c r="J18" s="11"/>
      <c r="K18" s="11"/>
      <c r="L18" s="11"/>
    </row>
    <row r="19" ht="47" customHeight="1" spans="1:12">
      <c r="A19" s="12" t="s">
        <v>100</v>
      </c>
      <c r="B19" s="13"/>
      <c r="C19" s="13"/>
      <c r="D19" s="13"/>
      <c r="E19" s="13"/>
      <c r="F19" s="13"/>
      <c r="G19" s="13"/>
      <c r="H19" s="13"/>
      <c r="I19" s="13"/>
      <c r="J19" s="13"/>
      <c r="K19" s="13"/>
      <c r="L19" s="13"/>
    </row>
    <row r="20" ht="20" customHeight="1" spans="1:12">
      <c r="A20" s="11" t="s">
        <v>101</v>
      </c>
      <c r="B20" s="11"/>
      <c r="C20" s="11"/>
      <c r="D20" s="11"/>
      <c r="E20" s="11"/>
      <c r="F20" s="11"/>
      <c r="G20" s="11"/>
      <c r="H20" s="11"/>
      <c r="I20" s="11"/>
      <c r="J20" s="11"/>
      <c r="K20" s="11"/>
      <c r="L20" s="11"/>
    </row>
    <row r="21" ht="42" customHeight="1" spans="1:12">
      <c r="A21" s="12" t="s">
        <v>102</v>
      </c>
      <c r="B21" s="13"/>
      <c r="C21" s="13"/>
      <c r="D21" s="13"/>
      <c r="E21" s="13"/>
      <c r="F21" s="13"/>
      <c r="G21" s="13"/>
      <c r="H21" s="13"/>
      <c r="I21" s="13"/>
      <c r="J21" s="13"/>
      <c r="K21" s="13"/>
      <c r="L21" s="13"/>
    </row>
    <row r="22" ht="20" customHeight="1" spans="1:12">
      <c r="A22" s="11" t="s">
        <v>103</v>
      </c>
      <c r="B22" s="11"/>
      <c r="C22" s="11"/>
      <c r="D22" s="11"/>
      <c r="E22" s="11"/>
      <c r="F22" s="11"/>
      <c r="G22" s="11"/>
      <c r="H22" s="11"/>
      <c r="I22" s="11"/>
      <c r="J22" s="11"/>
      <c r="K22" s="11"/>
      <c r="L22" s="11"/>
    </row>
    <row r="23" ht="14.25" spans="1:12">
      <c r="A23" s="12" t="s">
        <v>104</v>
      </c>
      <c r="B23" s="13"/>
      <c r="C23" s="13"/>
      <c r="D23" s="13"/>
      <c r="E23" s="13"/>
      <c r="F23" s="13"/>
      <c r="G23" s="13"/>
      <c r="H23" s="13"/>
      <c r="I23" s="13"/>
      <c r="J23" s="13"/>
      <c r="K23" s="13"/>
      <c r="L23" s="13"/>
    </row>
    <row r="24" ht="20" customHeight="1" spans="1:12">
      <c r="A24" s="11" t="s">
        <v>105</v>
      </c>
      <c r="B24" s="11"/>
      <c r="C24" s="11"/>
      <c r="D24" s="11"/>
      <c r="E24" s="11"/>
      <c r="F24" s="11"/>
      <c r="G24" s="11"/>
      <c r="H24" s="11"/>
      <c r="I24" s="11"/>
      <c r="J24" s="11"/>
      <c r="K24" s="11"/>
      <c r="L24" s="11"/>
    </row>
    <row r="25" ht="37" customHeight="1" spans="1:12">
      <c r="A25" s="14" t="s">
        <v>106</v>
      </c>
      <c r="B25" s="13"/>
      <c r="C25" s="13"/>
      <c r="D25" s="13"/>
      <c r="E25" s="13"/>
      <c r="F25" s="13"/>
      <c r="G25" s="13"/>
      <c r="H25" s="13"/>
      <c r="I25" s="13"/>
      <c r="J25" s="13"/>
      <c r="K25" s="13"/>
      <c r="L25" s="13"/>
    </row>
    <row r="26" ht="14.25" spans="1:12">
      <c r="A26" s="11" t="s">
        <v>107</v>
      </c>
      <c r="B26" s="11"/>
      <c r="C26" s="11"/>
      <c r="D26" s="11"/>
      <c r="E26" s="11"/>
      <c r="F26" s="11"/>
      <c r="G26" s="11"/>
      <c r="H26" s="11"/>
      <c r="I26" s="11"/>
      <c r="J26" s="11"/>
      <c r="K26" s="11"/>
      <c r="L26" s="11"/>
    </row>
    <row r="27" ht="31" customHeight="1" spans="1:12">
      <c r="A27" s="14" t="s">
        <v>106</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ღ 春暖、花会开 ღ</cp:lastModifiedBy>
  <dcterms:created xsi:type="dcterms:W3CDTF">2020-11-30T10:15:00Z</dcterms:created>
  <dcterms:modified xsi:type="dcterms:W3CDTF">2024-03-21T10:54:28Z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2052-12.1.0.16412</vt:lpwstr>
  </property>
  <property fmtid="{D5CDD505-2E9C-101B-9397-08002B2CF9AE}" pid="4" name="KSOReadingLayout">
    <vt:bool>false</vt:bool>
  </property>
</Properties>
</file>