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<sst xmlns="http://schemas.openxmlformats.org/spreadsheetml/2006/main" count="84" uniqueCount="71">
  <si>
    <t>项目支出绩效自评表</t>
  </si>
  <si>
    <t/>
  </si>
  <si>
    <t>项目名称</t>
  </si>
  <si>
    <t>退役安置支出（军转干部、无军籍职工、复原干部）项目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</si>
  <si>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</si>
  <si>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</si>
  <si>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</si>
  <si>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</si>
  <si>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</si>
  <si>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</si>
  <si>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</si>
  <si>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</si>
  <si>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</si>
  <si>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</si>
  <si>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</si>
  <si>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</si>
  <si>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</si>
  <si>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</si>
  <si>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</si>
  <si>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</si>
  <si>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</si>
  <si>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</si>
  <si>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目标1：按时缴纳128名自主择业军转干部医疗保险，发放冬季取暖费和独生子女费；                                                                                            目标2：按时发放21名无军籍职工地方津贴；
目标3：发放3名复员干部冬季取暖费。                                                                         目标4：通过发放各项补助，确保军队退休干部、自主择业军转干部、无军籍退休退职职工、复员干部老有所养、老有所医。</t>
  </si>
  <si>
    <t>完成了发放128名自主择业军转干部的冬季取暖费和独生子女费，缴纳了医疗保险，发放21名无军籍职工地方津贴，3名复员干部冬季取暖费，通过发放各项补助，确保军队退休干部、自主择业军转干部、无军籍退休退职职工、复员干部老有所养、老有所医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</si>
  <si>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</si>
  <si>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</si>
  <si>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</si>
  <si>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</si>
  <si>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</si>
  <si>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</si>
  <si>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</si>
  <si>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</si>
  <si>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</si>
  <si>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自主择业军转干部人数</t>
  </si>
  <si>
    <t>=128人</t>
  </si>
  <si>
    <t>128人</t>
  </si>
  <si>
    <t>复员干部人数</t>
  </si>
  <si>
    <t>=3人</t>
  </si>
  <si>
    <t>3人</t>
  </si>
  <si>
    <t>无军籍职工人数</t>
  </si>
  <si>
    <t>=21人</t>
  </si>
  <si>
    <t>21人</t>
  </si>
  <si>
    <t>质量指标</t>
  </si>
  <si>
    <t>各类信息核查准确率</t>
  </si>
  <si>
    <t>=100%</t>
  </si>
  <si>
    <t>时效指标</t>
  </si>
  <si>
    <t>医疗保险缴纳及时性</t>
  </si>
  <si>
    <t>成本指标</t>
  </si>
  <si>
    <t>社会成本</t>
  </si>
  <si>
    <t>自主择业军转干部人均标准</t>
  </si>
  <si>
    <t>≤2.67万元/人/年</t>
  </si>
  <si>
    <t>2.67万元/人/年</t>
  </si>
  <si>
    <t>复员干部取暖费标准</t>
  </si>
  <si>
    <t>≤0.04万元/人/年</t>
  </si>
  <si>
    <t>0.04万元/人/年</t>
  </si>
  <si>
    <t>无军籍职工津贴标准</t>
  </si>
  <si>
    <t>≤2.7万元/人/年</t>
  </si>
  <si>
    <t>2.7万元/人/年</t>
  </si>
  <si>
    <t>效益指标</t>
  </si>
  <si>
    <t>社会效益指标</t>
  </si>
  <si>
    <t>提高军转干部幸福感</t>
  </si>
  <si>
    <t>有效提升</t>
  </si>
  <si>
    <t>达成目标</t>
  </si>
  <si>
    <t>满意度指标
（10分）</t>
  </si>
  <si>
    <t>满意度指标</t>
  </si>
  <si>
    <t>自主择业军转干部满意度</t>
  </si>
  <si>
    <r>
      <rPr>
        <b/>
        <sz val="10"/>
        <rFont val="Arial"/>
        <charset val="0"/>
      </rPr>
      <t>≥</t>
    </r>
    <r>
      <rPr>
        <b/>
        <sz val="10"/>
        <rFont val="宋体"/>
        <charset val="0"/>
      </rPr>
      <t>95%</t>
    </r>
  </si>
  <si>
    <t>无军籍职工满意度</t>
  </si>
  <si>
    <t>≥95%</t>
  </si>
  <si>
    <t>复员干部满意度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</si>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</sst>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%"/>
    <numFmt numFmtId="178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b/>
      <sz val="10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0"/>
      <name val="宋体"/>
      <charset val="0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12" fillId="2" borderId="11" applyNumberFormat="0" applyAlignment="0" applyProtection="0">
      <alignment vertical="center"/>
    </xf>
    <xf numFmtId="0" fontId="23" fillId="19" borderId="15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13" workbookViewId="0">
      <selection activeCell="O15" sqref="O15:O22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399.26</v>
      </c>
      <c r="F6" s="4">
        <v>399.26</v>
      </c>
      <c r="G6" s="4"/>
      <c r="H6" s="4">
        <v>300.75</v>
      </c>
      <c r="I6" s="4"/>
      <c r="J6" s="4">
        <v>10</v>
      </c>
      <c r="K6" s="4"/>
      <c r="L6" s="26">
        <f>H6/F6</f>
        <v>0.753268546811601</v>
      </c>
      <c r="M6" s="26"/>
      <c r="N6" s="7">
        <f>L6*J6</f>
        <v>7.53268546811602</v>
      </c>
    </row>
    <row r="7" ht="25" customHeight="1" spans="1:14">
      <c r="A7" s="4"/>
      <c r="B7" s="4"/>
      <c r="C7" s="7" t="s">
        <v>15</v>
      </c>
      <c r="D7" s="7"/>
      <c r="E7" s="7">
        <v>399.26</v>
      </c>
      <c r="F7" s="7">
        <v>399.26</v>
      </c>
      <c r="G7" s="7"/>
      <c r="H7" s="7">
        <v>300.75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3"/>
      <c r="J11" s="13"/>
      <c r="K11" s="13"/>
      <c r="L11" s="13"/>
      <c r="M11" s="13"/>
      <c r="N11" s="14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4" t="s">
        <v>31</v>
      </c>
      <c r="C15" s="12" t="s">
        <v>32</v>
      </c>
      <c r="D15" s="11" t="s">
        <v>33</v>
      </c>
      <c r="E15" s="13"/>
      <c r="F15" s="14"/>
      <c r="G15" s="32" t="s">
        <v>34</v>
      </c>
      <c r="H15" s="15" t="s">
        <v>35</v>
      </c>
      <c r="I15" s="5">
        <v>8</v>
      </c>
      <c r="J15" s="25"/>
      <c r="K15" s="5">
        <v>8</v>
      </c>
      <c r="L15" s="25"/>
      <c r="M15" s="27"/>
      <c r="N15" s="27"/>
    </row>
    <row r="16" ht="25" customHeight="1" spans="1:14">
      <c r="A16" s="4"/>
      <c r="B16" s="4"/>
      <c r="C16" s="16"/>
      <c r="D16" s="11" t="s">
        <v>36</v>
      </c>
      <c r="E16" s="13"/>
      <c r="F16" s="14"/>
      <c r="G16" s="32" t="s">
        <v>37</v>
      </c>
      <c r="H16" s="15" t="s">
        <v>38</v>
      </c>
      <c r="I16" s="5">
        <v>8</v>
      </c>
      <c r="J16" s="25"/>
      <c r="K16" s="28">
        <v>8</v>
      </c>
      <c r="L16" s="29"/>
      <c r="M16" s="5"/>
      <c r="N16" s="25"/>
    </row>
    <row r="17" ht="25" customHeight="1" spans="1:14">
      <c r="A17" s="4"/>
      <c r="B17" s="4"/>
      <c r="C17" s="17"/>
      <c r="D17" s="11" t="s">
        <v>39</v>
      </c>
      <c r="E17" s="13"/>
      <c r="F17" s="14"/>
      <c r="G17" s="32" t="s">
        <v>40</v>
      </c>
      <c r="H17" s="15" t="s">
        <v>41</v>
      </c>
      <c r="I17" s="5">
        <v>8</v>
      </c>
      <c r="J17" s="25"/>
      <c r="K17" s="5">
        <v>8</v>
      </c>
      <c r="L17" s="25"/>
      <c r="M17" s="4"/>
      <c r="N17" s="4"/>
    </row>
    <row r="18" ht="25" customHeight="1" spans="1:14">
      <c r="A18" s="4"/>
      <c r="B18" s="4"/>
      <c r="C18" s="4" t="s">
        <v>42</v>
      </c>
      <c r="D18" s="11" t="s">
        <v>43</v>
      </c>
      <c r="E18" s="13"/>
      <c r="F18" s="14"/>
      <c r="G18" s="33" t="s">
        <v>44</v>
      </c>
      <c r="H18" s="18">
        <v>1</v>
      </c>
      <c r="I18" s="5">
        <v>8</v>
      </c>
      <c r="J18" s="25"/>
      <c r="K18" s="5">
        <v>8</v>
      </c>
      <c r="L18" s="25"/>
      <c r="M18" s="4"/>
      <c r="N18" s="4"/>
    </row>
    <row r="19" ht="25" customHeight="1" spans="1:14">
      <c r="A19" s="4"/>
      <c r="B19" s="4"/>
      <c r="C19" s="4" t="s">
        <v>45</v>
      </c>
      <c r="D19" s="11" t="s">
        <v>46</v>
      </c>
      <c r="E19" s="13"/>
      <c r="F19" s="14"/>
      <c r="G19" s="33" t="s">
        <v>44</v>
      </c>
      <c r="H19" s="18">
        <v>1</v>
      </c>
      <c r="I19" s="5">
        <v>8</v>
      </c>
      <c r="J19" s="25"/>
      <c r="K19" s="5">
        <v>8</v>
      </c>
      <c r="L19" s="25"/>
      <c r="M19" s="4"/>
      <c r="N19" s="4"/>
    </row>
    <row r="20" ht="25" customHeight="1" spans="1:14">
      <c r="A20" s="4"/>
      <c r="B20" s="4" t="s">
        <v>47</v>
      </c>
      <c r="C20" s="12" t="s">
        <v>48</v>
      </c>
      <c r="D20" s="11" t="s">
        <v>49</v>
      </c>
      <c r="E20" s="13"/>
      <c r="F20" s="14"/>
      <c r="G20" s="15" t="s">
        <v>50</v>
      </c>
      <c r="H20" s="19" t="s">
        <v>51</v>
      </c>
      <c r="I20" s="5">
        <v>7</v>
      </c>
      <c r="J20" s="25"/>
      <c r="K20" s="5">
        <v>7</v>
      </c>
      <c r="L20" s="25"/>
      <c r="M20" s="5"/>
      <c r="N20" s="25"/>
    </row>
    <row r="21" ht="25" customHeight="1" spans="1:14">
      <c r="A21" s="4"/>
      <c r="B21" s="4"/>
      <c r="C21" s="16"/>
      <c r="D21" s="11" t="s">
        <v>52</v>
      </c>
      <c r="E21" s="13"/>
      <c r="F21" s="14"/>
      <c r="G21" s="15" t="s">
        <v>53</v>
      </c>
      <c r="H21" s="19" t="s">
        <v>54</v>
      </c>
      <c r="I21" s="5">
        <v>7</v>
      </c>
      <c r="J21" s="25"/>
      <c r="K21" s="5">
        <v>7</v>
      </c>
      <c r="L21" s="25"/>
      <c r="M21" s="5"/>
      <c r="N21" s="25"/>
    </row>
    <row r="22" ht="25" customHeight="1" spans="1:14">
      <c r="A22" s="4"/>
      <c r="B22" s="4"/>
      <c r="C22" s="17"/>
      <c r="D22" s="11" t="s">
        <v>55</v>
      </c>
      <c r="E22" s="13"/>
      <c r="F22" s="14"/>
      <c r="G22" s="15" t="s">
        <v>56</v>
      </c>
      <c r="H22" s="19" t="s">
        <v>57</v>
      </c>
      <c r="I22" s="5">
        <v>6</v>
      </c>
      <c r="J22" s="25"/>
      <c r="K22" s="5">
        <v>6</v>
      </c>
      <c r="L22" s="25"/>
      <c r="M22" s="4"/>
      <c r="N22" s="4"/>
    </row>
    <row r="23" ht="25" customHeight="1" spans="1:14">
      <c r="A23" s="4"/>
      <c r="B23" s="4" t="s">
        <v>58</v>
      </c>
      <c r="C23" s="4" t="s">
        <v>59</v>
      </c>
      <c r="D23" s="11" t="s">
        <v>60</v>
      </c>
      <c r="E23" s="13"/>
      <c r="F23" s="14"/>
      <c r="G23" s="15" t="s">
        <v>61</v>
      </c>
      <c r="H23" s="15" t="s">
        <v>62</v>
      </c>
      <c r="I23" s="5">
        <v>20</v>
      </c>
      <c r="J23" s="25"/>
      <c r="K23" s="5">
        <v>20</v>
      </c>
      <c r="L23" s="25"/>
      <c r="M23" s="4"/>
      <c r="N23" s="4"/>
    </row>
    <row r="24" ht="25" customHeight="1" spans="1:14">
      <c r="A24" s="4"/>
      <c r="B24" s="4" t="s">
        <v>63</v>
      </c>
      <c r="C24" s="12" t="s">
        <v>64</v>
      </c>
      <c r="D24" s="11" t="s">
        <v>65</v>
      </c>
      <c r="E24" s="13"/>
      <c r="F24" s="14"/>
      <c r="G24" s="20" t="s">
        <v>66</v>
      </c>
      <c r="H24" s="18">
        <v>1</v>
      </c>
      <c r="I24" s="5">
        <v>3</v>
      </c>
      <c r="J24" s="25"/>
      <c r="K24" s="5">
        <v>3</v>
      </c>
      <c r="L24" s="25"/>
      <c r="M24" s="4"/>
      <c r="N24" s="4"/>
    </row>
    <row r="25" ht="25" customHeight="1" spans="1:14">
      <c r="A25" s="4"/>
      <c r="B25" s="4"/>
      <c r="C25" s="16"/>
      <c r="D25" s="11" t="s">
        <v>67</v>
      </c>
      <c r="E25" s="13"/>
      <c r="F25" s="14"/>
      <c r="G25" s="15" t="s">
        <v>68</v>
      </c>
      <c r="H25" s="18">
        <v>1</v>
      </c>
      <c r="I25" s="5">
        <v>3</v>
      </c>
      <c r="J25" s="25"/>
      <c r="K25" s="30">
        <v>3</v>
      </c>
      <c r="L25" s="25"/>
      <c r="M25" s="4"/>
      <c r="N25" s="4"/>
    </row>
    <row r="26" ht="25" customHeight="1" spans="1:14">
      <c r="A26" s="4"/>
      <c r="B26" s="4"/>
      <c r="C26" s="17"/>
      <c r="D26" s="11" t="s">
        <v>69</v>
      </c>
      <c r="E26" s="13"/>
      <c r="F26" s="14"/>
      <c r="G26" s="15" t="s">
        <v>68</v>
      </c>
      <c r="H26" s="18">
        <v>1</v>
      </c>
      <c r="I26" s="5">
        <v>4</v>
      </c>
      <c r="J26" s="25"/>
      <c r="K26" s="30">
        <v>4</v>
      </c>
      <c r="L26" s="25"/>
      <c r="M26" s="4"/>
      <c r="N26" s="4"/>
    </row>
    <row r="27" ht="25" customHeight="1" spans="1:14">
      <c r="A27" s="4"/>
      <c r="B27" s="4"/>
      <c r="C27" s="4"/>
      <c r="D27" s="21"/>
      <c r="E27" s="22"/>
      <c r="F27" s="23"/>
      <c r="G27" s="4"/>
      <c r="H27" s="4"/>
      <c r="I27" s="30"/>
      <c r="J27" s="25"/>
      <c r="K27" s="30"/>
      <c r="L27" s="25"/>
      <c r="M27" s="4"/>
      <c r="N27" s="4"/>
    </row>
    <row r="28" ht="25" customHeight="1" spans="1:14">
      <c r="A28" s="24" t="s">
        <v>70</v>
      </c>
      <c r="B28" s="24"/>
      <c r="C28" s="24"/>
      <c r="D28" s="24"/>
      <c r="E28" s="24"/>
      <c r="F28" s="24"/>
      <c r="G28" s="24"/>
      <c r="H28" s="24"/>
      <c r="I28" s="24">
        <f>SUM(I15:J26,J6)</f>
        <v>100</v>
      </c>
      <c r="J28" s="24"/>
      <c r="K28" s="24">
        <f>SUM(K15:L26,N6)</f>
        <v>97.532685468116</v>
      </c>
      <c r="L28" s="24"/>
      <c r="M28" s="31"/>
      <c r="N28" s="31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6"/>
    <mergeCell ref="B13:B14"/>
    <mergeCell ref="B15:B19"/>
    <mergeCell ref="B20:B22"/>
    <mergeCell ref="B24:B26"/>
    <mergeCell ref="C13:C14"/>
    <mergeCell ref="C15:C17"/>
    <mergeCell ref="C20:C22"/>
    <mergeCell ref="C24:C2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2024-04-02T03:40:48Z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2052-11.8.2.8875</vt:lpwstr>
  </property>
  <property fmtid="{D5CDD505-2E9C-101B-9397-08002B2CF9AE}" pid="4" name="KSOReadingLayout">
    <vt:bool>false</vt:bool>
  </property>
</Properties>
</file>