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<sst xmlns="http://schemas.openxmlformats.org/spreadsheetml/2006/main" count="87" uniqueCount="69">
  <si>
    <t>项目支出绩效自评表</t>
  </si>
  <si>
    <t/>
  </si>
  <si>
    <t>项目名称</t>
  </si>
  <si>
    <t>双拥经费（退役安置支出）项目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</si>
  <si>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</si>
  <si>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</si>
  <si>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</si>
  <si>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</si>
  <si>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</si>
  <si>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</si>
  <si>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</si>
  <si>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</si>
  <si>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</si>
  <si>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</si>
  <si>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</si>
  <si>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</si>
  <si>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</si>
  <si>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</si>
  <si>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</si>
  <si>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</si>
  <si>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</si>
  <si>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</si>
  <si>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目标1：在春节、八一等节假日期间，做好驻县部队和现役军人家属的慰问工作。其中驻县部队10个，现役军人家属约90人，每人300元标准。
目标2：积极开展拥军优属和双拥工作，巩固军民共建成果，营造军爱民、民拥军的浓厚氛围。
目标3：通过开展双拥工作，增强群众参军荣誉感。</t>
  </si>
  <si>
    <t>在春节、八一等节假日期间，慰问了80名现役军人家属和驻县部队10个，通过开展双拥工作，增强群众参军荣誉感。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</si>
  <si>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</si>
  <si>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</si>
  <si>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</si>
  <si>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</si>
  <si>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</si>
  <si>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</si>
  <si>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</si>
  <si>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</si>
  <si>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</si>
  <si>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慰问现役军人家属人数</t>
  </si>
  <si>
    <r>
      <rPr>
        <b/>
        <sz val="10"/>
        <rFont val="Arial"/>
        <charset val="0"/>
      </rPr>
      <t>≥</t>
    </r>
    <r>
      <rPr>
        <b/>
        <sz val="10"/>
        <rFont val="宋体"/>
        <charset val="134"/>
      </rPr>
      <t>90人</t>
    </r>
  </si>
  <si>
    <t>80人</t>
  </si>
  <si>
    <t>年初设定目标较高，今后加强对项目实施的调研，提高实施方案编制精度</t>
  </si>
  <si>
    <t>慰问驻县部队个数</t>
  </si>
  <si>
    <t>=10个</t>
  </si>
  <si>
    <t>开展拥军优属活动次数</t>
  </si>
  <si>
    <t>=2个</t>
  </si>
  <si>
    <t>质量指标</t>
  </si>
  <si>
    <t>慰问现役军人家属覆盖率</t>
  </si>
  <si>
    <t>=100%</t>
  </si>
  <si>
    <t>慰问金（品）发放合规率</t>
  </si>
  <si>
    <t>时效指标</t>
  </si>
  <si>
    <t>活动完成及时率</t>
  </si>
  <si>
    <t>慰问金（品）发放及时率</t>
  </si>
  <si>
    <t>成本指标</t>
  </si>
  <si>
    <t>社会成本</t>
  </si>
  <si>
    <t>慰问现役军人补助标准</t>
  </si>
  <si>
    <t>&lt;=300元/人/年</t>
  </si>
  <si>
    <t>300元/人/年</t>
  </si>
  <si>
    <t>慰问驻县部队成本</t>
  </si>
  <si>
    <t>&lt;=12300元/个/年</t>
  </si>
  <si>
    <t>12300元/个/年</t>
  </si>
  <si>
    <t>效益指标</t>
  </si>
  <si>
    <t>社会效益指标</t>
  </si>
  <si>
    <t>营造军民共建氛围</t>
  </si>
  <si>
    <t>有效保障</t>
  </si>
  <si>
    <t>达成目标</t>
  </si>
  <si>
    <t>提升群众参军荣誉感</t>
  </si>
  <si>
    <t>有效提升</t>
  </si>
  <si>
    <t>满意度指标
（10分）</t>
  </si>
  <si>
    <t>满意度指标</t>
  </si>
  <si>
    <t>现役军人家属满意度</t>
  </si>
  <si>
    <r>
      <rPr>
        <b/>
        <sz val="10"/>
        <rFont val="Arial"/>
        <charset val="0"/>
      </rPr>
      <t>≥</t>
    </r>
    <r>
      <rPr>
        <b/>
        <sz val="10"/>
        <rFont val="宋体"/>
        <charset val="134"/>
      </rPr>
      <t>95%</t>
    </r>
  </si>
  <si>
    <t>驻县部队满意度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</si>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</sst>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%"/>
    <numFmt numFmtId="178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b/>
      <sz val="10"/>
      <name val="宋体"/>
      <charset val="134"/>
    </font>
    <font>
      <b/>
      <sz val="10"/>
      <color rgb="FFFF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9" fillId="3" borderId="21" applyNumberFormat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23" fillId="16" borderId="18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" xfId="49" applyFont="1" applyBorder="1" applyAlignment="1" quotePrefix="1">
      <alignment horizontal="center" vertical="center" wrapText="1"/>
    </xf>
    <xf numFmtId="9" fontId="7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M15" sqref="M15:N15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15</v>
      </c>
      <c r="F6" s="8">
        <v>15</v>
      </c>
      <c r="G6" s="9"/>
      <c r="H6" s="4">
        <v>6.82</v>
      </c>
      <c r="I6" s="4"/>
      <c r="J6" s="4">
        <v>10</v>
      </c>
      <c r="K6" s="4"/>
      <c r="L6" s="40">
        <f>H6/F6</f>
        <v>0.454666666666667</v>
      </c>
      <c r="M6" s="40"/>
      <c r="N6" s="7">
        <f>L6*J6</f>
        <v>4.54666666666667</v>
      </c>
    </row>
    <row r="7" ht="25" customHeight="1" spans="1:14">
      <c r="A7" s="4"/>
      <c r="B7" s="4"/>
      <c r="C7" s="7" t="s">
        <v>15</v>
      </c>
      <c r="D7" s="7"/>
      <c r="E7" s="7">
        <v>15</v>
      </c>
      <c r="F7" s="7">
        <v>15</v>
      </c>
      <c r="G7" s="7"/>
      <c r="H7" s="4">
        <v>6.82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8">
        <v>0</v>
      </c>
      <c r="G8" s="9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72" customHeight="1" spans="1:14">
      <c r="A11" s="4"/>
      <c r="B11" s="10" t="s">
        <v>22</v>
      </c>
      <c r="C11" s="11"/>
      <c r="D11" s="11"/>
      <c r="E11" s="11"/>
      <c r="F11" s="11"/>
      <c r="G11" s="12"/>
      <c r="H11" s="13" t="s">
        <v>23</v>
      </c>
      <c r="I11" s="25"/>
      <c r="J11" s="25"/>
      <c r="K11" s="25"/>
      <c r="L11" s="25"/>
      <c r="M11" s="25"/>
      <c r="N11" s="26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4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19" t="s">
        <v>34</v>
      </c>
      <c r="H15" s="20" t="s">
        <v>35</v>
      </c>
      <c r="I15" s="5">
        <v>6</v>
      </c>
      <c r="J15" s="39"/>
      <c r="K15" s="5">
        <v>5.3</v>
      </c>
      <c r="L15" s="39"/>
      <c r="M15" s="41" t="s">
        <v>36</v>
      </c>
      <c r="N15" s="42"/>
    </row>
    <row r="16" ht="25" customHeight="1" spans="1:14">
      <c r="A16" s="21"/>
      <c r="B16" s="22"/>
      <c r="C16" s="22"/>
      <c r="D16" s="16" t="s">
        <v>37</v>
      </c>
      <c r="E16" s="17"/>
      <c r="F16" s="18"/>
      <c r="G16" s="48" t="s">
        <v>38</v>
      </c>
      <c r="H16" s="48" t="s">
        <v>38</v>
      </c>
      <c r="I16" s="5">
        <v>6</v>
      </c>
      <c r="J16" s="39"/>
      <c r="K16" s="43">
        <v>6</v>
      </c>
      <c r="L16" s="44"/>
      <c r="M16" s="5"/>
      <c r="N16" s="39"/>
    </row>
    <row r="17" ht="25" customHeight="1" spans="1:14">
      <c r="A17" s="21"/>
      <c r="B17" s="22"/>
      <c r="C17" s="24"/>
      <c r="D17" s="16" t="s">
        <v>39</v>
      </c>
      <c r="E17" s="17"/>
      <c r="F17" s="18"/>
      <c r="G17" s="48" t="s">
        <v>40</v>
      </c>
      <c r="H17" s="48" t="s">
        <v>40</v>
      </c>
      <c r="I17" s="5">
        <v>6</v>
      </c>
      <c r="J17" s="39"/>
      <c r="K17" s="5">
        <v>6</v>
      </c>
      <c r="L17" s="39"/>
      <c r="M17" s="4"/>
      <c r="N17" s="4"/>
    </row>
    <row r="18" ht="25" customHeight="1" spans="1:14">
      <c r="A18" s="21"/>
      <c r="B18" s="22"/>
      <c r="C18" s="15" t="s">
        <v>41</v>
      </c>
      <c r="D18" s="13" t="s">
        <v>42</v>
      </c>
      <c r="E18" s="25"/>
      <c r="F18" s="26"/>
      <c r="G18" s="49" t="s">
        <v>43</v>
      </c>
      <c r="H18" s="27">
        <v>1</v>
      </c>
      <c r="I18" s="5">
        <v>6</v>
      </c>
      <c r="J18" s="39"/>
      <c r="K18" s="5">
        <v>6</v>
      </c>
      <c r="L18" s="39"/>
      <c r="M18" s="4"/>
      <c r="N18" s="4"/>
    </row>
    <row r="19" ht="25" customHeight="1" spans="1:14">
      <c r="A19" s="21"/>
      <c r="B19" s="22"/>
      <c r="C19" s="24"/>
      <c r="D19" s="13" t="s">
        <v>44</v>
      </c>
      <c r="E19" s="25"/>
      <c r="F19" s="26"/>
      <c r="G19" s="49" t="s">
        <v>43</v>
      </c>
      <c r="H19" s="27">
        <v>1</v>
      </c>
      <c r="I19" s="5">
        <v>6</v>
      </c>
      <c r="J19" s="39"/>
      <c r="K19" s="5">
        <v>6</v>
      </c>
      <c r="L19" s="39"/>
      <c r="M19" s="4"/>
      <c r="N19" s="4"/>
    </row>
    <row r="20" ht="25" customHeight="1" spans="1:14">
      <c r="A20" s="21"/>
      <c r="B20" s="22"/>
      <c r="C20" s="15" t="s">
        <v>45</v>
      </c>
      <c r="D20" s="13" t="s">
        <v>46</v>
      </c>
      <c r="E20" s="25"/>
      <c r="F20" s="26"/>
      <c r="G20" s="49" t="s">
        <v>43</v>
      </c>
      <c r="H20" s="27">
        <v>1</v>
      </c>
      <c r="I20" s="5">
        <v>5</v>
      </c>
      <c r="J20" s="39"/>
      <c r="K20" s="5">
        <v>5</v>
      </c>
      <c r="L20" s="39"/>
      <c r="M20" s="4"/>
      <c r="N20" s="4"/>
    </row>
    <row r="21" ht="25" customHeight="1" spans="1:14">
      <c r="A21" s="21"/>
      <c r="B21" s="24"/>
      <c r="C21" s="24"/>
      <c r="D21" s="13" t="s">
        <v>47</v>
      </c>
      <c r="E21" s="25"/>
      <c r="F21" s="26"/>
      <c r="G21" s="49" t="s">
        <v>43</v>
      </c>
      <c r="H21" s="27">
        <v>1</v>
      </c>
      <c r="I21" s="5">
        <v>5</v>
      </c>
      <c r="J21" s="39"/>
      <c r="K21" s="5">
        <v>5</v>
      </c>
      <c r="L21" s="39"/>
      <c r="M21" s="4"/>
      <c r="N21" s="4"/>
    </row>
    <row r="22" ht="25" customHeight="1" spans="1:14">
      <c r="A22" s="21"/>
      <c r="B22" s="15" t="s">
        <v>48</v>
      </c>
      <c r="C22" s="15" t="s">
        <v>49</v>
      </c>
      <c r="D22" s="13" t="s">
        <v>50</v>
      </c>
      <c r="E22" s="25"/>
      <c r="F22" s="26"/>
      <c r="G22" s="23" t="s">
        <v>51</v>
      </c>
      <c r="H22" s="23" t="s">
        <v>52</v>
      </c>
      <c r="I22" s="5">
        <v>10</v>
      </c>
      <c r="J22" s="39"/>
      <c r="K22" s="5">
        <v>10</v>
      </c>
      <c r="L22" s="39"/>
      <c r="M22" s="5"/>
      <c r="N22" s="39"/>
    </row>
    <row r="23" ht="25" customHeight="1" spans="1:14">
      <c r="A23" s="21"/>
      <c r="B23" s="22"/>
      <c r="C23" s="24"/>
      <c r="D23" s="13" t="s">
        <v>53</v>
      </c>
      <c r="E23" s="25"/>
      <c r="F23" s="26"/>
      <c r="G23" s="23" t="s">
        <v>54</v>
      </c>
      <c r="H23" s="23" t="s">
        <v>55</v>
      </c>
      <c r="I23" s="5">
        <v>10</v>
      </c>
      <c r="J23" s="39"/>
      <c r="K23" s="5">
        <v>10</v>
      </c>
      <c r="L23" s="39"/>
      <c r="M23" s="5"/>
      <c r="N23" s="39"/>
    </row>
    <row r="24" ht="25" customHeight="1" spans="1:14">
      <c r="A24" s="21"/>
      <c r="B24" s="4" t="s">
        <v>56</v>
      </c>
      <c r="C24" s="28" t="s">
        <v>57</v>
      </c>
      <c r="D24" s="16" t="s">
        <v>58</v>
      </c>
      <c r="E24" s="17"/>
      <c r="F24" s="18"/>
      <c r="G24" s="23" t="s">
        <v>59</v>
      </c>
      <c r="H24" s="23" t="s">
        <v>60</v>
      </c>
      <c r="I24" s="5">
        <v>10</v>
      </c>
      <c r="J24" s="39"/>
      <c r="K24" s="5">
        <v>10</v>
      </c>
      <c r="L24" s="39"/>
      <c r="M24" s="4"/>
      <c r="N24" s="4"/>
    </row>
    <row r="25" ht="25" customHeight="1" spans="1:14">
      <c r="A25" s="21"/>
      <c r="B25" s="4"/>
      <c r="C25" s="29"/>
      <c r="D25" s="13" t="s">
        <v>61</v>
      </c>
      <c r="E25" s="25"/>
      <c r="F25" s="26"/>
      <c r="G25" s="23" t="s">
        <v>62</v>
      </c>
      <c r="H25" s="23" t="s">
        <v>60</v>
      </c>
      <c r="I25" s="5">
        <v>10</v>
      </c>
      <c r="J25" s="39"/>
      <c r="K25" s="5">
        <v>10</v>
      </c>
      <c r="L25" s="39"/>
      <c r="M25" s="5"/>
      <c r="N25" s="39"/>
    </row>
    <row r="26" ht="25" customHeight="1" spans="1:14">
      <c r="A26" s="21"/>
      <c r="B26" s="22" t="s">
        <v>63</v>
      </c>
      <c r="C26" s="28" t="s">
        <v>64</v>
      </c>
      <c r="D26" s="16" t="s">
        <v>65</v>
      </c>
      <c r="E26" s="17"/>
      <c r="F26" s="18"/>
      <c r="G26" s="30" t="s">
        <v>66</v>
      </c>
      <c r="H26" s="30">
        <v>1</v>
      </c>
      <c r="I26" s="45">
        <v>5</v>
      </c>
      <c r="J26" s="39"/>
      <c r="K26" s="45">
        <v>5</v>
      </c>
      <c r="L26" s="39"/>
      <c r="M26" s="4"/>
      <c r="N26" s="4"/>
    </row>
    <row r="27" ht="25" customHeight="1" spans="1:14">
      <c r="A27" s="31"/>
      <c r="B27" s="32"/>
      <c r="C27" s="33"/>
      <c r="D27" s="16" t="s">
        <v>67</v>
      </c>
      <c r="E27" s="17"/>
      <c r="F27" s="18"/>
      <c r="G27" s="30" t="s">
        <v>66</v>
      </c>
      <c r="H27" s="30">
        <v>1</v>
      </c>
      <c r="I27" s="45">
        <v>5</v>
      </c>
      <c r="J27" s="39"/>
      <c r="K27" s="45">
        <v>5</v>
      </c>
      <c r="L27" s="39"/>
      <c r="M27" s="4"/>
      <c r="N27" s="4"/>
    </row>
    <row r="28" ht="25" customHeight="1" spans="1:14">
      <c r="A28" s="34"/>
      <c r="B28" s="34"/>
      <c r="C28" s="34"/>
      <c r="D28" s="35"/>
      <c r="E28" s="36"/>
      <c r="F28" s="37"/>
      <c r="G28" s="34"/>
      <c r="H28" s="34"/>
      <c r="I28" s="46"/>
      <c r="J28" s="47"/>
      <c r="K28" s="46"/>
      <c r="L28" s="47"/>
      <c r="M28" s="34"/>
      <c r="N28" s="34"/>
    </row>
    <row r="29" ht="25" customHeight="1" spans="1:14">
      <c r="A29" s="38" t="s">
        <v>68</v>
      </c>
      <c r="B29" s="38"/>
      <c r="C29" s="38"/>
      <c r="D29" s="38"/>
      <c r="E29" s="38"/>
      <c r="F29" s="38"/>
      <c r="G29" s="38"/>
      <c r="H29" s="38"/>
      <c r="I29" s="38">
        <f>SUM(I15:J27,J6)</f>
        <v>100</v>
      </c>
      <c r="J29" s="38"/>
      <c r="K29" s="38">
        <f>SUM(K15:L27,N6)</f>
        <v>93.8466666666667</v>
      </c>
      <c r="L29" s="38"/>
      <c r="M29" s="34"/>
      <c r="N29" s="34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7"/>
    <mergeCell ref="B13:B14"/>
    <mergeCell ref="B15:B21"/>
    <mergeCell ref="B22:B23"/>
    <mergeCell ref="B24:B25"/>
    <mergeCell ref="B26:B27"/>
    <mergeCell ref="C13:C14"/>
    <mergeCell ref="C15:C17"/>
    <mergeCell ref="C18:C19"/>
    <mergeCell ref="C20:C21"/>
    <mergeCell ref="C22:C23"/>
    <mergeCell ref="C24:C25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2024-03-26T04:42:18Z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