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7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<sst xmlns="http://schemas.openxmlformats.org/spreadsheetml/2006/main" count="75" uniqueCount="63">
  <si>
    <t>项目支出绩效自评表</t>
  </si>
  <si>
    <t/>
  </si>
  <si>
    <t>项目名称</t>
  </si>
  <si>
    <t>义务兵家庭优待金（退役安置支出）项目</t>
  </si>
  <si>
    <t>主管部门</t>
  </si>
  <si>
    <t>和静县退役军人事务局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</si>
  <si>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</si>
  <si>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</si>
  <si>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</si>
  <si>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</si>
  <si>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</si>
  <si>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</si>
  <si>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</si>
  <si>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</si>
  <si>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</si>
  <si>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</si>
  <si>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</si>
  <si>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</si>
  <si>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</si>
  <si>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</si>
  <si>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</si>
  <si>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</si>
  <si>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目标1：新政办发【2012】4号文件，约85名义务兵家庭发放城镇义务兵家属优待金85.31万元，25名退役士兵发放高原补助50万元。
目标2：通过落实各项补助的发放，提高退役士兵家庭生活水平，增强群众参军荣誉感。
</t>
  </si>
  <si>
    <t>已完成发放27名义务兵的高原补助金，已发放36名退役士兵义务兵家庭优待金，通过落实各项补助的发放，提高退役士兵家庭生活水平，增强群众参军荣誉感。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</si>
  <si>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</si>
  <si>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</si>
  <si>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</si>
  <si>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</si>
  <si>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</si>
  <si>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</si>
  <si>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</si>
  <si>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</si>
  <si>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</si>
  <si>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义务兵人数</t>
  </si>
  <si>
    <t>=85人</t>
  </si>
  <si>
    <t>36人</t>
  </si>
  <si>
    <t>年初设定目标较高，今后加强对项目实施的调研，提高实施方案编制精度</t>
  </si>
  <si>
    <t>享受高原补助人数</t>
  </si>
  <si>
    <t>=25人</t>
  </si>
  <si>
    <t>27人</t>
  </si>
  <si>
    <t>质量指标</t>
  </si>
  <si>
    <t>义务兵家庭信息核查准确率</t>
  </si>
  <si>
    <t>=100%</t>
  </si>
  <si>
    <t>时效指标</t>
  </si>
  <si>
    <t>补助发放及时性</t>
  </si>
  <si>
    <t>成本指标</t>
  </si>
  <si>
    <t>社会成本</t>
  </si>
  <si>
    <t>义务兵家庭优待金标准</t>
  </si>
  <si>
    <t>≤10000元/人/年</t>
  </si>
  <si>
    <t>10000元/人/年</t>
  </si>
  <si>
    <t>享受高原补助标准</t>
  </si>
  <si>
    <t>≤20000元/人/年</t>
  </si>
  <si>
    <t>20000元/人/年</t>
  </si>
  <si>
    <t>效益指标</t>
  </si>
  <si>
    <t>社会效益指标</t>
  </si>
  <si>
    <t>义务兵家庭生活水平提升</t>
  </si>
  <si>
    <t>有效提升</t>
  </si>
  <si>
    <t>达成目标</t>
  </si>
  <si>
    <t>满意度指标
（10分）</t>
  </si>
  <si>
    <t>满意度指标</t>
  </si>
  <si>
    <t>义务兵家属满意度</t>
  </si>
  <si>
    <r>
      <rPr>
        <b/>
        <sz val="10"/>
        <rFont val="Arial"/>
        <charset val="0"/>
      </rPr>
      <t>≥</t>
    </r>
    <r>
      <rPr>
        <b/>
        <sz val="10"/>
        <rFont val="宋体"/>
        <charset val="134"/>
      </rPr>
      <t>95%</t>
    </r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</si>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</sst>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  <numFmt numFmtId="177" formatCode="0.0%"/>
    <numFmt numFmtId="178" formatCode="0.00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b/>
      <sz val="10"/>
      <name val="Arial"/>
      <charset val="0"/>
    </font>
    <font>
      <b/>
      <sz val="10"/>
      <color rgb="FFFF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4" fillId="15" borderId="17" applyNumberFormat="0" applyAlignment="0" applyProtection="0">
      <alignment vertical="center"/>
    </xf>
    <xf numFmtId="0" fontId="25" fillId="15" borderId="13" applyNumberFormat="0" applyAlignment="0" applyProtection="0">
      <alignment vertical="center"/>
    </xf>
    <xf numFmtId="0" fontId="26" fillId="16" borderId="18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1" xfId="49" applyFont="1" applyBorder="1" applyAlignment="1" quotePrefix="1">
      <alignment horizontal="center" vertical="center" wrapText="1"/>
    </xf>
    <xf numFmtId="9" fontId="5" fillId="0" borderId="1" xfId="49" applyNumberFormat="1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D16" sqref="D16:F16"/>
    </sheetView>
  </sheetViews>
  <sheetFormatPr defaultColWidth="9" defaultRowHeight="14.4"/>
  <cols>
    <col min="1" max="1" width="9" style="1"/>
    <col min="2" max="2" width="10.3796296296296" style="1" customWidth="1"/>
    <col min="3" max="3" width="14.2962962962963" style="1" customWidth="1"/>
    <col min="4" max="4" width="9.97222222222222" style="1" customWidth="1"/>
    <col min="5" max="5" width="9.7037037037037" style="1" customWidth="1"/>
    <col min="6" max="6" width="4.06481481481481" style="1" customWidth="1"/>
    <col min="7" max="7" width="9.87962962962963" style="1" customWidth="1"/>
    <col min="8" max="8" width="11" style="1" customWidth="1"/>
    <col min="9" max="10" width="3.37962962962963" style="1" customWidth="1"/>
    <col min="11" max="12" width="3.25" style="1" customWidth="1"/>
    <col min="13" max="13" width="5.87962962962963" style="1" customWidth="1"/>
    <col min="14" max="14" width="10.6296296296296" style="1" customWidth="1"/>
    <col min="15" max="16384" width="9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6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135.31</v>
      </c>
      <c r="F6" s="4">
        <v>135.31</v>
      </c>
      <c r="G6" s="4"/>
      <c r="H6" s="4">
        <v>90.05</v>
      </c>
      <c r="I6" s="4"/>
      <c r="J6" s="4">
        <v>10</v>
      </c>
      <c r="K6" s="4"/>
      <c r="L6" s="33">
        <f>H6/F6</f>
        <v>0.665508831571946</v>
      </c>
      <c r="M6" s="33"/>
      <c r="N6" s="7">
        <f>L6*J6</f>
        <v>6.65508831571946</v>
      </c>
    </row>
    <row r="7" ht="25" customHeight="1" spans="1:14">
      <c r="A7" s="4"/>
      <c r="B7" s="4"/>
      <c r="C7" s="7" t="s">
        <v>15</v>
      </c>
      <c r="D7" s="7"/>
      <c r="E7" s="7">
        <v>135.31</v>
      </c>
      <c r="F7" s="7">
        <v>135.31</v>
      </c>
      <c r="G7" s="7"/>
      <c r="H7" s="7">
        <v>90.05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66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20"/>
      <c r="J11" s="20"/>
      <c r="K11" s="20"/>
      <c r="L11" s="20"/>
      <c r="M11" s="20"/>
      <c r="N11" s="21"/>
    </row>
    <row r="12" spans="1:14">
      <c r="A12" s="4"/>
      <c r="B12" s="4" t="s">
        <v>24</v>
      </c>
      <c r="C12" s="4" t="s">
        <v>25</v>
      </c>
      <c r="D12" s="4" t="s">
        <v>26</v>
      </c>
      <c r="E12" s="4"/>
      <c r="F12" s="4"/>
      <c r="G12" s="4" t="s">
        <v>27</v>
      </c>
      <c r="H12" s="4" t="s">
        <v>28</v>
      </c>
      <c r="I12" s="4" t="s">
        <v>11</v>
      </c>
      <c r="J12" s="4"/>
      <c r="K12" s="4" t="s">
        <v>13</v>
      </c>
      <c r="L12" s="4"/>
      <c r="M12" s="4" t="s">
        <v>29</v>
      </c>
      <c r="N12" s="4"/>
    </row>
    <row r="13" spans="1:14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ht="25" customHeight="1" spans="1:14">
      <c r="A14" s="12" t="s">
        <v>30</v>
      </c>
      <c r="B14" s="13" t="s">
        <v>31</v>
      </c>
      <c r="C14" s="13" t="s">
        <v>32</v>
      </c>
      <c r="D14" s="14" t="s">
        <v>33</v>
      </c>
      <c r="E14" s="15"/>
      <c r="F14" s="16"/>
      <c r="G14" s="41" t="s">
        <v>34</v>
      </c>
      <c r="H14" s="17" t="s">
        <v>35</v>
      </c>
      <c r="I14" s="5">
        <v>10</v>
      </c>
      <c r="J14" s="26"/>
      <c r="K14" s="5">
        <v>4</v>
      </c>
      <c r="L14" s="26"/>
      <c r="M14" s="34" t="s">
        <v>36</v>
      </c>
      <c r="N14" s="35"/>
    </row>
    <row r="15" ht="25" customHeight="1" spans="1:14">
      <c r="A15" s="18"/>
      <c r="B15" s="19"/>
      <c r="C15" s="19"/>
      <c r="D15" s="14" t="s">
        <v>37</v>
      </c>
      <c r="E15" s="15"/>
      <c r="F15" s="16"/>
      <c r="G15" s="41" t="s">
        <v>38</v>
      </c>
      <c r="H15" s="17" t="s">
        <v>39</v>
      </c>
      <c r="I15" s="5">
        <v>10</v>
      </c>
      <c r="J15" s="26"/>
      <c r="K15" s="36">
        <v>10</v>
      </c>
      <c r="L15" s="37"/>
      <c r="M15" s="5"/>
      <c r="N15" s="26"/>
    </row>
    <row r="16" ht="25" customHeight="1" spans="1:14">
      <c r="A16" s="18"/>
      <c r="B16" s="19"/>
      <c r="C16" s="13" t="s">
        <v>40</v>
      </c>
      <c r="D16" s="11" t="s">
        <v>41</v>
      </c>
      <c r="E16" s="20"/>
      <c r="F16" s="21"/>
      <c r="G16" s="42" t="s">
        <v>42</v>
      </c>
      <c r="H16" s="22">
        <v>1</v>
      </c>
      <c r="I16" s="5">
        <v>10</v>
      </c>
      <c r="J16" s="26"/>
      <c r="K16" s="5">
        <v>10</v>
      </c>
      <c r="L16" s="26"/>
      <c r="M16" s="4"/>
      <c r="N16" s="4"/>
    </row>
    <row r="17" ht="25" customHeight="1" spans="1:14">
      <c r="A17" s="18"/>
      <c r="B17" s="19"/>
      <c r="C17" s="13" t="s">
        <v>43</v>
      </c>
      <c r="D17" s="11" t="s">
        <v>44</v>
      </c>
      <c r="E17" s="20"/>
      <c r="F17" s="21"/>
      <c r="G17" s="42" t="s">
        <v>42</v>
      </c>
      <c r="H17" s="22">
        <v>1</v>
      </c>
      <c r="I17" s="5">
        <v>10</v>
      </c>
      <c r="J17" s="26"/>
      <c r="K17" s="5">
        <v>10</v>
      </c>
      <c r="L17" s="26"/>
      <c r="M17" s="4"/>
      <c r="N17" s="4"/>
    </row>
    <row r="18" ht="25" customHeight="1" spans="1:14">
      <c r="A18" s="18"/>
      <c r="B18" s="13" t="s">
        <v>45</v>
      </c>
      <c r="C18" s="13" t="s">
        <v>46</v>
      </c>
      <c r="D18" s="11" t="s">
        <v>47</v>
      </c>
      <c r="E18" s="20"/>
      <c r="F18" s="21"/>
      <c r="G18" s="17" t="s">
        <v>48</v>
      </c>
      <c r="H18" s="17" t="s">
        <v>49</v>
      </c>
      <c r="I18" s="5">
        <v>10</v>
      </c>
      <c r="J18" s="26"/>
      <c r="K18" s="5">
        <v>10</v>
      </c>
      <c r="L18" s="26"/>
      <c r="M18" s="5"/>
      <c r="N18" s="26"/>
    </row>
    <row r="19" ht="25" customHeight="1" spans="1:14">
      <c r="A19" s="18"/>
      <c r="B19" s="19"/>
      <c r="C19" s="23"/>
      <c r="D19" s="11" t="s">
        <v>50</v>
      </c>
      <c r="E19" s="20"/>
      <c r="F19" s="21"/>
      <c r="G19" s="17" t="s">
        <v>51</v>
      </c>
      <c r="H19" s="17" t="s">
        <v>52</v>
      </c>
      <c r="I19" s="5">
        <v>10</v>
      </c>
      <c r="J19" s="26"/>
      <c r="K19" s="5">
        <v>10</v>
      </c>
      <c r="L19" s="26"/>
      <c r="M19" s="5"/>
      <c r="N19" s="26"/>
    </row>
    <row r="20" ht="25" customHeight="1" spans="1:14">
      <c r="A20" s="18"/>
      <c r="B20" s="13" t="s">
        <v>53</v>
      </c>
      <c r="C20" s="24" t="s">
        <v>54</v>
      </c>
      <c r="D20" s="14" t="s">
        <v>55</v>
      </c>
      <c r="E20" s="15"/>
      <c r="F20" s="16"/>
      <c r="G20" s="17" t="s">
        <v>56</v>
      </c>
      <c r="H20" s="17" t="s">
        <v>57</v>
      </c>
      <c r="I20" s="5">
        <v>20</v>
      </c>
      <c r="J20" s="26"/>
      <c r="K20" s="5">
        <v>20</v>
      </c>
      <c r="L20" s="26"/>
      <c r="M20" s="4"/>
      <c r="N20" s="4"/>
    </row>
    <row r="21" ht="25" customHeight="1" spans="1:14">
      <c r="A21" s="25"/>
      <c r="B21" s="4" t="s">
        <v>58</v>
      </c>
      <c r="C21" s="26" t="s">
        <v>59</v>
      </c>
      <c r="D21" s="14" t="s">
        <v>60</v>
      </c>
      <c r="E21" s="15"/>
      <c r="F21" s="16"/>
      <c r="G21" s="27" t="s">
        <v>61</v>
      </c>
      <c r="H21" s="27">
        <v>1</v>
      </c>
      <c r="I21" s="38">
        <v>10</v>
      </c>
      <c r="J21" s="26"/>
      <c r="K21" s="38">
        <v>10</v>
      </c>
      <c r="L21" s="26"/>
      <c r="M21" s="4"/>
      <c r="N21" s="4"/>
    </row>
    <row r="22" ht="25" customHeight="1" spans="1:14">
      <c r="A22" s="28"/>
      <c r="B22" s="28"/>
      <c r="C22" s="28"/>
      <c r="D22" s="29"/>
      <c r="E22" s="30"/>
      <c r="F22" s="31"/>
      <c r="G22" s="28"/>
      <c r="H22" s="28"/>
      <c r="I22" s="39"/>
      <c r="J22" s="40"/>
      <c r="K22" s="39"/>
      <c r="L22" s="40"/>
      <c r="M22" s="28"/>
      <c r="N22" s="28"/>
    </row>
    <row r="23" ht="25" customHeight="1" spans="1:14">
      <c r="A23" s="32" t="s">
        <v>62</v>
      </c>
      <c r="B23" s="32"/>
      <c r="C23" s="32"/>
      <c r="D23" s="32"/>
      <c r="E23" s="32"/>
      <c r="F23" s="32"/>
      <c r="G23" s="32"/>
      <c r="H23" s="32"/>
      <c r="I23" s="32">
        <f>SUM(I14:J21,J6)</f>
        <v>100</v>
      </c>
      <c r="J23" s="32"/>
      <c r="K23" s="32">
        <f>SUM(K14:L21,N6)</f>
        <v>90.6550883157195</v>
      </c>
      <c r="L23" s="32"/>
      <c r="M23" s="28"/>
      <c r="N23" s="28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13"/>
    <mergeCell ref="A14:A21"/>
    <mergeCell ref="B12:B13"/>
    <mergeCell ref="B14:B17"/>
    <mergeCell ref="B18:B19"/>
    <mergeCell ref="C12:C13"/>
    <mergeCell ref="C14:C15"/>
    <mergeCell ref="C18:C19"/>
    <mergeCell ref="G12:G13"/>
    <mergeCell ref="H12:H13"/>
    <mergeCell ref="A5:B9"/>
    <mergeCell ref="D12:F13"/>
    <mergeCell ref="I12:J13"/>
    <mergeCell ref="K12:L13"/>
    <mergeCell ref="M12:N13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2024-03-26T04:43:35Z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2052-11.1.0.9021</vt:lpwstr>
  </property>
  <property fmtid="{D5CDD505-2E9C-101B-9397-08002B2CF9AE}" pid="4" name="KSOReadingLayout">
    <vt:bool>false</vt:bool>
  </property>
</Properties>
</file>