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<sst xmlns="http://schemas.openxmlformats.org/spreadsheetml/2006/main" count="73" uniqueCount="59">
  <si>
    <t>项目支出绩效自评表</t>
  </si>
  <si>
    <t/>
  </si>
  <si>
    <t>项目名称</t>
  </si>
  <si>
    <t>2023年中央财政优抚对象医疗保障经费预算巴财社[2023]49号项目</t>
  </si>
  <si>
    <t>主管部门</t>
  </si>
  <si>
    <t>和静县退役军人事务局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</si>
  <si>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</si>
  <si>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</si>
  <si>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</si>
  <si>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</si>
  <si>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</si>
  <si>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</si>
  <si>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</si>
  <si>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</si>
  <si>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</si>
  <si>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</si>
  <si>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</si>
  <si>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</si>
  <si>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</si>
  <si>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</si>
  <si>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</si>
  <si>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</si>
  <si>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目标1：2023年度对我县1名一到六级伤残军人的住院费用除医保社保部门统筹外，从优抚对象医疗补助经费中按照不低于80%的标准给予补助，补助封顶线5万元/年。 
目标2：通过发放优抚对象医疗补助资金，有效帮助解决优抚对象医疗难问题，促进社会公平,切实维护好全区优抚对象的生活权益,充分发挥了拥军优属的光荣传统。</t>
  </si>
  <si>
    <t>发放1名一到六级伤残军人医疗救助金0.42万元，通过发放优抚对象医疗补助资金，有效帮助解决优抚对象医疗难问题，促进社会公平,切实维护好全区优抚对象的生活权益,充分发挥了拥军优属的光荣传统。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</si>
  <si>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</si>
  <si>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</si>
  <si>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</si>
  <si>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</si>
  <si>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</si>
  <si>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</si>
  <si>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</si>
  <si>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</si>
  <si>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</si>
  <si>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享受一到六级伤残军人医疗待遇优抚对象人数</t>
  </si>
  <si>
    <t>&gt;=1人</t>
  </si>
  <si>
    <t>1人</t>
  </si>
  <si>
    <t>质量指标</t>
  </si>
  <si>
    <t>优抚对象信息核对准确率</t>
  </si>
  <si>
    <t>=100%</t>
  </si>
  <si>
    <t>时效指标</t>
  </si>
  <si>
    <t>资金拨付及时率</t>
  </si>
  <si>
    <t>成本指标</t>
  </si>
  <si>
    <t>社会成本</t>
  </si>
  <si>
    <t>一到六级伤残军人门诊医疗补助标准</t>
  </si>
  <si>
    <t>=1.05万元/人/年</t>
  </si>
  <si>
    <t>0.42万元/人/年</t>
  </si>
  <si>
    <t>年初设定目标较高，今后加强对项目实施的调研，提高实施方案编制精度</t>
  </si>
  <si>
    <t>效益指标</t>
  </si>
  <si>
    <t>社会效益指标</t>
  </si>
  <si>
    <t>有效帮助解决优抚对象医疗难问题</t>
  </si>
  <si>
    <t>有效解决</t>
  </si>
  <si>
    <t>达成目标</t>
  </si>
  <si>
    <t>促进社会公平</t>
  </si>
  <si>
    <t>有效促进</t>
  </si>
  <si>
    <t>满意度指标
（10分）</t>
  </si>
  <si>
    <t>满意度指标</t>
  </si>
  <si>
    <t>优抚对象医疗保障满意度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</si>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</sst>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4" borderId="18" applyNumberFormat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16" fillId="21" borderId="13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 quotePrefix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7" workbookViewId="0">
      <selection activeCell="M18" sqref="M18:N18"/>
    </sheetView>
  </sheetViews>
  <sheetFormatPr defaultColWidth="9" defaultRowHeight="14.4"/>
  <cols>
    <col min="1" max="1" width="9" style="1"/>
    <col min="2" max="2" width="10.3796296296296" style="1" customWidth="1"/>
    <col min="3" max="3" width="14.2962962962963" style="1" customWidth="1"/>
    <col min="4" max="4" width="9.97222222222222" style="1" customWidth="1"/>
    <col min="5" max="5" width="9.7037037037037" style="1" customWidth="1"/>
    <col min="6" max="6" width="4.06481481481481" style="1" customWidth="1"/>
    <col min="7" max="7" width="9.87962962962963" style="1" customWidth="1"/>
    <col min="8" max="8" width="11" style="1" customWidth="1"/>
    <col min="9" max="10" width="3.37962962962963" style="1" customWidth="1"/>
    <col min="11" max="12" width="3.25" style="1" customWidth="1"/>
    <col min="13" max="13" width="5.87962962962963" style="1" customWidth="1"/>
    <col min="14" max="14" width="10.6296296296296" style="1" customWidth="1"/>
    <col min="15" max="16384" width="9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1.05</v>
      </c>
      <c r="F6" s="4">
        <v>1.05</v>
      </c>
      <c r="G6" s="4"/>
      <c r="H6" s="4">
        <v>0.42</v>
      </c>
      <c r="I6" s="4"/>
      <c r="J6" s="4">
        <v>10</v>
      </c>
      <c r="K6" s="4"/>
      <c r="L6" s="22">
        <f>H6/F6</f>
        <v>0.4</v>
      </c>
      <c r="M6" s="22"/>
      <c r="N6" s="4">
        <f>L6*J6</f>
        <v>4</v>
      </c>
    </row>
    <row r="7" ht="25" customHeight="1" spans="1:14">
      <c r="A7" s="4"/>
      <c r="B7" s="4"/>
      <c r="C7" s="7" t="s">
        <v>15</v>
      </c>
      <c r="D7" s="7"/>
      <c r="E7" s="7">
        <v>1.05</v>
      </c>
      <c r="F7" s="7">
        <v>1.05</v>
      </c>
      <c r="G7" s="7"/>
      <c r="H7" s="4">
        <v>0.42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3"/>
      <c r="J11" s="23"/>
      <c r="K11" s="23"/>
      <c r="L11" s="23"/>
      <c r="M11" s="23"/>
      <c r="N11" s="24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30</v>
      </c>
      <c r="B15" s="13" t="s">
        <v>31</v>
      </c>
      <c r="C15" s="13" t="s">
        <v>32</v>
      </c>
      <c r="D15" s="5" t="s">
        <v>33</v>
      </c>
      <c r="E15" s="6"/>
      <c r="F15" s="14"/>
      <c r="G15" s="15" t="s">
        <v>34</v>
      </c>
      <c r="H15" s="15" t="s">
        <v>35</v>
      </c>
      <c r="I15" s="5">
        <v>13</v>
      </c>
      <c r="J15" s="14"/>
      <c r="K15" s="5">
        <v>13</v>
      </c>
      <c r="L15" s="14"/>
      <c r="M15" s="25"/>
      <c r="N15" s="25"/>
    </row>
    <row r="16" ht="25" customHeight="1" spans="1:14">
      <c r="A16" s="16"/>
      <c r="B16" s="17"/>
      <c r="C16" s="13" t="s">
        <v>36</v>
      </c>
      <c r="D16" s="5" t="s">
        <v>37</v>
      </c>
      <c r="E16" s="6"/>
      <c r="F16" s="14"/>
      <c r="G16" s="30" t="s">
        <v>38</v>
      </c>
      <c r="H16" s="18">
        <v>1</v>
      </c>
      <c r="I16" s="5">
        <v>13</v>
      </c>
      <c r="J16" s="14"/>
      <c r="K16" s="5">
        <v>13</v>
      </c>
      <c r="L16" s="14"/>
      <c r="M16" s="4"/>
      <c r="N16" s="4"/>
    </row>
    <row r="17" ht="25" customHeight="1" spans="1:14">
      <c r="A17" s="16"/>
      <c r="B17" s="17"/>
      <c r="C17" s="13" t="s">
        <v>39</v>
      </c>
      <c r="D17" s="5" t="s">
        <v>40</v>
      </c>
      <c r="E17" s="6"/>
      <c r="F17" s="14"/>
      <c r="G17" s="30" t="s">
        <v>38</v>
      </c>
      <c r="H17" s="18">
        <v>1</v>
      </c>
      <c r="I17" s="5">
        <v>14</v>
      </c>
      <c r="J17" s="14"/>
      <c r="K17" s="5">
        <v>14</v>
      </c>
      <c r="L17" s="14"/>
      <c r="M17" s="4"/>
      <c r="N17" s="4"/>
    </row>
    <row r="18" ht="25" customHeight="1" spans="1:14">
      <c r="A18" s="16"/>
      <c r="B18" s="13" t="s">
        <v>41</v>
      </c>
      <c r="C18" s="4" t="s">
        <v>42</v>
      </c>
      <c r="D18" s="5" t="s">
        <v>43</v>
      </c>
      <c r="E18" s="6"/>
      <c r="F18" s="14"/>
      <c r="G18" s="31" t="s">
        <v>44</v>
      </c>
      <c r="H18" s="15" t="s">
        <v>45</v>
      </c>
      <c r="I18" s="5">
        <v>20</v>
      </c>
      <c r="J18" s="14"/>
      <c r="K18" s="5">
        <v>8</v>
      </c>
      <c r="L18" s="14"/>
      <c r="M18" s="26" t="s">
        <v>46</v>
      </c>
      <c r="N18" s="27"/>
    </row>
    <row r="19" ht="25" customHeight="1" spans="1:14">
      <c r="A19" s="16"/>
      <c r="B19" s="13" t="s">
        <v>47</v>
      </c>
      <c r="C19" s="19" t="s">
        <v>48</v>
      </c>
      <c r="D19" s="5" t="s">
        <v>49</v>
      </c>
      <c r="E19" s="6"/>
      <c r="F19" s="14"/>
      <c r="G19" s="15" t="s">
        <v>50</v>
      </c>
      <c r="H19" s="15" t="s">
        <v>51</v>
      </c>
      <c r="I19" s="5">
        <v>10</v>
      </c>
      <c r="J19" s="14"/>
      <c r="K19" s="5">
        <v>10</v>
      </c>
      <c r="L19" s="14"/>
      <c r="M19" s="4"/>
      <c r="N19" s="4"/>
    </row>
    <row r="20" ht="25" customHeight="1" spans="1:14">
      <c r="A20" s="16"/>
      <c r="B20" s="17"/>
      <c r="C20" s="19" t="s">
        <v>48</v>
      </c>
      <c r="D20" s="5" t="s">
        <v>52</v>
      </c>
      <c r="E20" s="6"/>
      <c r="F20" s="14"/>
      <c r="G20" s="15" t="s">
        <v>53</v>
      </c>
      <c r="H20" s="15" t="s">
        <v>51</v>
      </c>
      <c r="I20" s="5">
        <v>10</v>
      </c>
      <c r="J20" s="14"/>
      <c r="K20" s="5">
        <v>10</v>
      </c>
      <c r="L20" s="14"/>
      <c r="M20" s="5"/>
      <c r="N20" s="14"/>
    </row>
    <row r="21" ht="25" customHeight="1" spans="1:14">
      <c r="A21" s="20"/>
      <c r="B21" s="4" t="s">
        <v>54</v>
      </c>
      <c r="C21" s="14" t="s">
        <v>55</v>
      </c>
      <c r="D21" s="5" t="s">
        <v>56</v>
      </c>
      <c r="E21" s="6"/>
      <c r="F21" s="14"/>
      <c r="G21" s="18" t="s">
        <v>57</v>
      </c>
      <c r="H21" s="18">
        <v>1</v>
      </c>
      <c r="I21" s="28">
        <v>10</v>
      </c>
      <c r="J21" s="14"/>
      <c r="K21" s="28">
        <v>10</v>
      </c>
      <c r="L21" s="14"/>
      <c r="M21" s="4"/>
      <c r="N21" s="4"/>
    </row>
    <row r="22" ht="25" customHeight="1" spans="1:14">
      <c r="A22" s="21" t="s">
        <v>58</v>
      </c>
      <c r="B22" s="21"/>
      <c r="C22" s="21"/>
      <c r="D22" s="21"/>
      <c r="E22" s="21"/>
      <c r="F22" s="21"/>
      <c r="G22" s="21"/>
      <c r="H22" s="21"/>
      <c r="I22" s="21">
        <f>SUM(I15:J21,J6)</f>
        <v>100</v>
      </c>
      <c r="J22" s="21"/>
      <c r="K22" s="21">
        <f>SUM(K15:L21,N6)</f>
        <v>82</v>
      </c>
      <c r="L22" s="21"/>
      <c r="M22" s="29"/>
      <c r="N22" s="29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7"/>
    <mergeCell ref="B19:B20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2024-03-26T04:43:03Z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