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/>
  </bookViews>
  <sheets>
    <sheet name="自评表" sheetId="1" r:id="rId1"/>
    <sheet name="系统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<sst xmlns="http://schemas.openxmlformats.org/spreadsheetml/2006/main" count="159" uniqueCount="126">
  <si>
    <t>项目支出绩效自评表</t>
  </si>
  <si>
    <t/>
  </si>
  <si>
    <t>项目名称</t>
  </si>
  <si>
    <t>垃圾清运处置费</t>
  </si>
  <si>
    <t>主管部门</t>
  </si>
  <si>
    <t>和静县住房和城乡建设局</t>
  </si>
  <si>
    <t>实施单位</t>
  </si>
  <si>
    <t>和静县环境卫生服务中心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</si>
  <si>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</si>
  <si>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</si>
  <si>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</si>
  <si>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</si>
  <si>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</si>
  <si>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</si>
  <si>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</si>
  <si>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</si>
  <si>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</si>
  <si>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</si>
  <si>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</si>
  <si>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</si>
  <si>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</si>
  <si>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</si>
  <si>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</si>
  <si>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1.每日完成200.08万平方米街道的日常清扫保洁工作，保洁工每天早上普扫1次，全天候保洁，实行长效管理，无缝对接；确保县城内环卫设施干净整洁完好无损，市容市貌良好，提高县城整体形象； 2.日清运处置垃圾100余吨，垃圾清运实行“定点定车定人，固定清运”的原则，做到日产日清，不留隔夜垃圾，防止二次污染；                                                          3.22座免费公厕的正常开放，确保干净整洁无臭味；                                                  4.按标准和工作实际发放早餐补助，确保环卫职工队伍的稳定，给全县人民创造一个干净整洁的生活工作环境。</t>
  </si>
  <si>
    <t xml:space="preserve"> 截止到2023年12月31日，本项目实际形成支出194.78万元，已完成90.3%任务，达到了良好的社会效益，群众满意度达到100%。1.每日完成200.08万平方米街道的日常清扫保洁工作，保洁工每天早上普扫1次，环卫公共设施每日掏擦，全天候保洁，无缝对接；                                   2.年清运处置垃圾约36000吨，垃圾清运实行“定点定车定人，固定清运”的原则，做到日产日清，不留隔夜垃圾，防止二次污染；                                                          3.22座免费公厕正常开放，室内干净整洁无臭味；按考勤制度发放了6个月一线职工早餐补助。                                                                                                                                   4.县城内环卫设施干净整洁完好无损，市容市貌良好，提高县城整体形象，给全县人民创造了一个干净整洁的生活工作环境。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</si>
  <si>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</si>
  <si>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</si>
  <si>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</si>
  <si>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</si>
  <si>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</si>
  <si>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</si>
  <si>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</si>
  <si>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</si>
  <si>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</si>
  <si>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垃圾车数量</t>
  </si>
  <si>
    <t>=44辆</t>
  </si>
  <si>
    <t>44辆</t>
  </si>
  <si>
    <t>车场人员数量</t>
  </si>
  <si>
    <t>=24人</t>
  </si>
  <si>
    <t>24人</t>
  </si>
  <si>
    <t>早餐补助人数</t>
  </si>
  <si>
    <t>&lt;=209人</t>
  </si>
  <si>
    <t>184人</t>
  </si>
  <si>
    <t>道路清扫保洁面积</t>
  </si>
  <si>
    <t>&gt;=200.08万平方米</t>
  </si>
  <si>
    <t>200.08万平方米</t>
  </si>
  <si>
    <t>每日垃圾清运处置量</t>
  </si>
  <si>
    <t>&gt;=100吨</t>
  </si>
  <si>
    <t>100吨</t>
  </si>
  <si>
    <t>免费公厕开放数量</t>
  </si>
  <si>
    <t>&gt;=22座</t>
  </si>
  <si>
    <t>22座</t>
  </si>
  <si>
    <t>质量指标</t>
  </si>
  <si>
    <t>道路清扫保洁合格率</t>
  </si>
  <si>
    <t>&gt;=98%</t>
  </si>
  <si>
    <t>垃圾清运处置合格率</t>
  </si>
  <si>
    <t>免费公厕保洁合格率</t>
  </si>
  <si>
    <t>发放早餐补贴的覆盖率</t>
  </si>
  <si>
    <t>=100%</t>
  </si>
  <si>
    <t>时效指标</t>
  </si>
  <si>
    <t>道路清扫保洁及时率</t>
  </si>
  <si>
    <t>垃圾清理处置及时率</t>
  </si>
  <si>
    <t>免费公厕保洁及时率</t>
  </si>
  <si>
    <t>补贴发放及时率</t>
  </si>
  <si>
    <t>成本指标（20分）</t>
  </si>
  <si>
    <t>经济成本</t>
  </si>
  <si>
    <t>垃圾车辆运行费用</t>
  </si>
  <si>
    <t>&lt;=120万元</t>
  </si>
  <si>
    <t>92.47万元</t>
  </si>
  <si>
    <t>原因：由于第四季度垃圾清运处置费计划下达，财政扎帐，未及时支付完毕；整改措施：及时向财政申请资金，足额完成预算资金。</t>
  </si>
  <si>
    <t>车场人员经费</t>
  </si>
  <si>
    <t>&lt;=70万元</t>
  </si>
  <si>
    <t>54.72万元</t>
  </si>
  <si>
    <t>&lt;=50万元</t>
  </si>
  <si>
    <t>24.32万元</t>
  </si>
  <si>
    <t>早餐补助费用</t>
  </si>
  <si>
    <t>&lt;=37.62万元</t>
  </si>
  <si>
    <t>23.27万元</t>
  </si>
  <si>
    <t>效益指标（20分）</t>
  </si>
  <si>
    <t>社会效益指标</t>
  </si>
  <si>
    <t>居民生活工作环境</t>
  </si>
  <si>
    <t>有效改善</t>
  </si>
  <si>
    <t>达成目标</t>
  </si>
  <si>
    <t>提升居民的生活质量</t>
  </si>
  <si>
    <t>持续提升</t>
  </si>
  <si>
    <t>提高低收入家庭收入，改善生活质量。</t>
  </si>
  <si>
    <t>效果显著</t>
  </si>
  <si>
    <t>生态效益指标</t>
  </si>
  <si>
    <t>减少环境污染</t>
  </si>
  <si>
    <t>满意度指标
（10分）</t>
  </si>
  <si>
    <t>满意度指标</t>
  </si>
  <si>
    <t>居民满意度</t>
  </si>
  <si>
    <t>&gt;=95%</t>
  </si>
  <si>
    <t>总分</t>
  </si>
  <si>
    <t>其他系统填报内容</t>
  </si>
  <si>
    <t>基本信息</t>
  </si>
  <si>
    <t xml:space="preserve">    项目名称：垃圾清运处置费</t>
  </si>
  <si>
    <t xml:space="preserve">    项目负责人：曾召艳</t>
  </si>
  <si>
    <t xml:space="preserve">  项目单位：和静县环境卫生服务中心</t>
  </si>
  <si>
    <t xml:space="preserve">    联系人：赵建华</t>
  </si>
  <si>
    <t xml:space="preserve">  联系电话：18099581112</t>
  </si>
  <si>
    <t xml:space="preserve">    项目计划开始时间：2023年1月</t>
  </si>
  <si>
    <t xml:space="preserve">  项目计划结束时间：2023年12月</t>
  </si>
  <si>
    <t xml:space="preserve">    项目实际开始时间：2023年1月</t>
  </si>
  <si>
    <t xml:space="preserve">  项目实际结束时间：2023年12月</t>
  </si>
  <si>
    <t xml:space="preserve">    评价开始日期：2024年3月16日</t>
  </si>
  <si>
    <t xml:space="preserve">  评价结束日期：2024年3月30日</t>
  </si>
  <si>
    <t xml:space="preserve">    绩效目标评价得分：90.3</t>
  </si>
  <si>
    <t xml:space="preserve">  绩效目标评价等级：优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</si>
  <si>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</si>
  <si>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</si>
  <si>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一是领导重视到位：高度重视，主要领导亲自抓，并予以充分的人力、财力保障。责任落实到位：将各项目工作列入年度干部绩效考核实施方案，将各项目工作落实到具体科室、具体岗位、具体个人。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二是合理合规使用经费。根据项目业务流程，参考历年经费使用情况，认真测算各阶段所需经费，确保当前项目实施经费充足。在经费使用方面，严格执行经费使用管理制度，厉行节约，专款专用，对每笔经费使用情况建立监督机制，确保经费使用合理合规。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三是健全项目管理制度。我单位已有保证项目实施的制度、措施等，如《城市市容和环境卫生管理条例》、《中华人民共和国固体废物污染环境防治法》。</t>
    </r>
  </si>
  <si>
    <t xml:space="preserve">    项目存在的主要问题：</t>
  </si>
  <si>
    <r>
      <rPr>
        <sz val="10.5"/>
        <color theme="1"/>
        <rFont val="Calibri"/>
        <charset val="134"/>
      </rPr>
      <t xml:space="preserve"> 1.</t>
    </r>
    <r>
      <rPr>
        <sz val="10.5"/>
        <color theme="1"/>
        <rFont val="宋体"/>
        <charset val="134"/>
      </rPr>
      <t>服务中心结合项目情况制定了《和静县环境卫生服务中心财务管理制度》，但未针对该项目制定总体的实施管理办法、专项资金管理办法等相关制度，项目制度建设需进一步加强。</t>
    </r>
    <r>
      <rPr>
        <sz val="10.5"/>
        <color theme="1"/>
        <rFont val="Calibri"/>
        <charset val="134"/>
      </rPr>
      <t xml:space="preserve">
2.</t>
    </r>
    <r>
      <rPr>
        <sz val="10.5"/>
        <color theme="1"/>
        <rFont val="宋体"/>
        <charset val="134"/>
      </rPr>
      <t>该项目针对</t>
    </r>
    <r>
      <rPr>
        <sz val="10.5"/>
        <color theme="1"/>
        <rFont val="Calibri"/>
        <charset val="134"/>
      </rPr>
      <t>2023</t>
    </r>
    <r>
      <rPr>
        <sz val="10.5"/>
        <color theme="1"/>
        <rFont val="宋体"/>
        <charset val="134"/>
      </rPr>
      <t>年县城道路保洁、垃圾收集清运处置进行了责任分工，各保洁类别、各路段、各清扫方式均有专门的管理人员负责，但未对管理人员的职责进行细化，未制定相关管理制度对其进行规范、约束，项目组织管理不够规范。</t>
    </r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</si>
  <si>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</si>
  <si>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</si>
  <si>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 xml:space="preserve">1.要通过绩效管理改进业务，使职工了解业务是怎么做的，所有业务都是围绕绩效目标进行的；
2.进一步健全和完善财务管理制度及内部控制制度，规范和约束资金使用程序，规范收支和控制经费增长上，创新管理手段，用新思路、新方法，改进和完善财务管理办法。
3.按照财政支出绩效管理的要求，建立科学的财政资金效益考评制度体系，牢固树立行政成本意识，不断提高财政资金使用管理的水平和效率，进一步优化我县城市环境，提升环境质量。 
4.完善绩效评价体系，加强监督检查和考核工作。进一步探索完善项目绩效评价指标体系，研究、关注绩效管理理论与实践发展的新思路、新动向，进一步完善项目绩效评价指标体系，增强绩效评价结果的可比性、可信度。加强对绩效管理工作的跟踪督查，做到绩效管理有依据、按程序、有奖惩，实现绩效管理的规范化、常态化。 
5.切实提高资金使用绩效，找到突破口与关节点。财务工作的关节点很多，找到问题的节点，才能对症下药，采取得力措施，降低事业运行成本，提高资金使用绩效，真正发挥财政的经济效益和社会效益。
6.加强队伍建设。抓好绩效评价管理部门的队伍建设和业务指导，培育环境卫生专项支出和部门整体支出的绩效评价管理队伍，并加强业务培训。 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</si>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</sst>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_ 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6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2" xfId="49" applyFont="1" applyBorder="1" applyAlignment="1">
      <alignment horizontal="center" vertical="center" wrapText="1"/>
    </xf>
    <xf numFmtId="0" fontId="11" fillId="0" borderId="3" xfId="49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11" fillId="0" borderId="1" xfId="49" applyFont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2" xfId="49" applyNumberFormat="1" applyFont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178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8"/>
  <sheetViews>
    <sheetView tabSelected="1" topLeftCell="A5" workbookViewId="0">
      <selection activeCell="D37" sqref="D15:F37"/>
    </sheetView>
  </sheetViews>
  <sheetFormatPr defaultColWidth="9" defaultRowHeight="14.4"/>
  <cols>
    <col min="1" max="1" width="9" style="23"/>
    <col min="2" max="2" width="15.1111111111111" style="23" customWidth="1"/>
    <col min="3" max="3" width="14.2962962962963" style="23" customWidth="1"/>
    <col min="4" max="4" width="9.97222222222222" style="23" customWidth="1"/>
    <col min="5" max="5" width="9.7037037037037" style="23" customWidth="1"/>
    <col min="6" max="6" width="4.06481481481481" style="23" customWidth="1"/>
    <col min="7" max="7" width="9.87962962962963" style="23" customWidth="1"/>
    <col min="8" max="8" width="11" style="23" customWidth="1"/>
    <col min="9" max="10" width="3.37962962962963" style="23" customWidth="1"/>
    <col min="11" max="12" width="3.25" style="23" customWidth="1"/>
    <col min="13" max="13" width="5.87962962962963" style="23" customWidth="1"/>
    <col min="14" max="14" width="10.6296296296296" style="23" customWidth="1"/>
    <col min="15" max="16384" width="9" style="23"/>
  </cols>
  <sheetData>
    <row r="1" ht="20.4" spans="1:1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ht="25" customHeight="1" spans="1:14">
      <c r="A3" s="26" t="s">
        <v>2</v>
      </c>
      <c r="B3" s="26"/>
      <c r="C3" s="27" t="s">
        <v>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50"/>
    </row>
    <row r="4" ht="25" customHeight="1" spans="1:14">
      <c r="A4" s="26" t="s">
        <v>4</v>
      </c>
      <c r="B4" s="26"/>
      <c r="C4" s="29" t="s">
        <v>5</v>
      </c>
      <c r="D4" s="29"/>
      <c r="E4" s="29"/>
      <c r="F4" s="29"/>
      <c r="G4" s="29"/>
      <c r="H4" s="26" t="s">
        <v>6</v>
      </c>
      <c r="I4" s="26"/>
      <c r="J4" s="29" t="s">
        <v>7</v>
      </c>
      <c r="K4" s="29"/>
      <c r="L4" s="29"/>
      <c r="M4" s="29"/>
      <c r="N4" s="29"/>
    </row>
    <row r="5" ht="25" customHeight="1" spans="1:14">
      <c r="A5" s="26" t="s">
        <v>8</v>
      </c>
      <c r="B5" s="26"/>
      <c r="C5" s="26"/>
      <c r="D5" s="26"/>
      <c r="E5" s="26" t="s">
        <v>9</v>
      </c>
      <c r="F5" s="26" t="s">
        <v>10</v>
      </c>
      <c r="G5" s="26"/>
      <c r="H5" s="26" t="s">
        <v>11</v>
      </c>
      <c r="I5" s="26"/>
      <c r="J5" s="26" t="s">
        <v>12</v>
      </c>
      <c r="K5" s="26"/>
      <c r="L5" s="26" t="s">
        <v>13</v>
      </c>
      <c r="M5" s="26"/>
      <c r="N5" s="26" t="s">
        <v>14</v>
      </c>
    </row>
    <row r="6" ht="25" customHeight="1" spans="1:14">
      <c r="A6" s="26"/>
      <c r="B6" s="26"/>
      <c r="C6" s="26" t="s">
        <v>15</v>
      </c>
      <c r="D6" s="26"/>
      <c r="E6" s="30">
        <v>277.62</v>
      </c>
      <c r="F6" s="26">
        <v>277.62</v>
      </c>
      <c r="G6" s="26"/>
      <c r="H6" s="26">
        <v>194.78</v>
      </c>
      <c r="I6" s="26"/>
      <c r="J6" s="26">
        <v>10</v>
      </c>
      <c r="K6" s="26"/>
      <c r="L6" s="55">
        <f>H6/F6</f>
        <v>0.701606512499099</v>
      </c>
      <c r="M6" s="55"/>
      <c r="N6" s="26">
        <v>7.02</v>
      </c>
    </row>
    <row r="7" ht="25" customHeight="1" spans="1:14">
      <c r="A7" s="26"/>
      <c r="B7" s="26"/>
      <c r="C7" s="30" t="s">
        <v>16</v>
      </c>
      <c r="D7" s="30"/>
      <c r="E7" s="30">
        <v>277.62</v>
      </c>
      <c r="F7" s="30">
        <v>277.62</v>
      </c>
      <c r="G7" s="30"/>
      <c r="H7" s="30">
        <v>194.78</v>
      </c>
      <c r="I7" s="30"/>
      <c r="J7" s="26" t="s">
        <v>17</v>
      </c>
      <c r="K7" s="26"/>
      <c r="L7" s="26" t="s">
        <v>17</v>
      </c>
      <c r="M7" s="26"/>
      <c r="N7" s="26" t="s">
        <v>17</v>
      </c>
    </row>
    <row r="8" ht="25" customHeight="1" spans="1:14">
      <c r="A8" s="26"/>
      <c r="B8" s="26"/>
      <c r="C8" s="26" t="s">
        <v>18</v>
      </c>
      <c r="D8" s="26"/>
      <c r="E8" s="30">
        <v>0</v>
      </c>
      <c r="F8" s="30">
        <v>0</v>
      </c>
      <c r="G8" s="30"/>
      <c r="H8" s="30">
        <v>0</v>
      </c>
      <c r="I8" s="30"/>
      <c r="J8" s="26" t="s">
        <v>17</v>
      </c>
      <c r="K8" s="26"/>
      <c r="L8" s="26" t="s">
        <v>17</v>
      </c>
      <c r="M8" s="26"/>
      <c r="N8" s="26" t="s">
        <v>17</v>
      </c>
    </row>
    <row r="9" ht="25" customHeight="1" spans="1:14">
      <c r="A9" s="26"/>
      <c r="B9" s="26"/>
      <c r="C9" s="26" t="s">
        <v>19</v>
      </c>
      <c r="D9" s="26"/>
      <c r="E9" s="30">
        <v>0</v>
      </c>
      <c r="F9" s="30">
        <v>0</v>
      </c>
      <c r="G9" s="30"/>
      <c r="H9" s="30">
        <v>0</v>
      </c>
      <c r="I9" s="30"/>
      <c r="J9" s="26" t="s">
        <v>17</v>
      </c>
      <c r="K9" s="26"/>
      <c r="L9" s="26" t="s">
        <v>17</v>
      </c>
      <c r="M9" s="26"/>
      <c r="N9" s="26" t="s">
        <v>17</v>
      </c>
    </row>
    <row r="10" ht="25" customHeight="1" spans="1:14">
      <c r="A10" s="26" t="s">
        <v>20</v>
      </c>
      <c r="B10" s="26" t="s">
        <v>21</v>
      </c>
      <c r="C10" s="26"/>
      <c r="D10" s="26"/>
      <c r="E10" s="26"/>
      <c r="F10" s="26"/>
      <c r="G10" s="26"/>
      <c r="H10" s="26" t="s">
        <v>22</v>
      </c>
      <c r="I10" s="26"/>
      <c r="J10" s="26"/>
      <c r="K10" s="26"/>
      <c r="L10" s="26"/>
      <c r="M10" s="26"/>
      <c r="N10" s="26"/>
    </row>
    <row r="11" ht="190" customHeight="1" spans="1:14">
      <c r="A11" s="26"/>
      <c r="B11" s="31" t="s">
        <v>23</v>
      </c>
      <c r="C11" s="32"/>
      <c r="D11" s="32"/>
      <c r="E11" s="32"/>
      <c r="F11" s="32"/>
      <c r="G11" s="33"/>
      <c r="H11" s="34" t="s">
        <v>24</v>
      </c>
      <c r="I11" s="56"/>
      <c r="J11" s="56"/>
      <c r="K11" s="56"/>
      <c r="L11" s="56"/>
      <c r="M11" s="56"/>
      <c r="N11" s="57"/>
    </row>
    <row r="12" ht="2" hidden="1" customHeight="1" spans="1:14">
      <c r="A12" s="26"/>
      <c r="B12" s="31"/>
      <c r="C12" s="32"/>
      <c r="D12" s="32"/>
      <c r="E12" s="32"/>
      <c r="F12" s="32"/>
      <c r="G12" s="33"/>
      <c r="H12" s="31"/>
      <c r="I12" s="32"/>
      <c r="J12" s="32"/>
      <c r="K12" s="32"/>
      <c r="L12" s="32"/>
      <c r="M12" s="32"/>
      <c r="N12" s="33"/>
    </row>
    <row r="13" spans="1:14">
      <c r="A13" s="26"/>
      <c r="B13" s="26" t="s">
        <v>25</v>
      </c>
      <c r="C13" s="26" t="s">
        <v>26</v>
      </c>
      <c r="D13" s="26" t="s">
        <v>27</v>
      </c>
      <c r="E13" s="26"/>
      <c r="F13" s="26"/>
      <c r="G13" s="26" t="s">
        <v>28</v>
      </c>
      <c r="H13" s="26" t="s">
        <v>29</v>
      </c>
      <c r="I13" s="26" t="s">
        <v>12</v>
      </c>
      <c r="J13" s="26"/>
      <c r="K13" s="26" t="s">
        <v>14</v>
      </c>
      <c r="L13" s="26"/>
      <c r="M13" s="26" t="s">
        <v>30</v>
      </c>
      <c r="N13" s="26"/>
    </row>
    <row r="14" spans="1:14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ht="25" customHeight="1" spans="1:14">
      <c r="A15" s="26" t="s">
        <v>31</v>
      </c>
      <c r="B15" s="35" t="s">
        <v>32</v>
      </c>
      <c r="C15" s="36" t="s">
        <v>33</v>
      </c>
      <c r="D15" s="37" t="s">
        <v>34</v>
      </c>
      <c r="E15" s="38"/>
      <c r="F15" s="39"/>
      <c r="G15" s="40" t="s">
        <v>35</v>
      </c>
      <c r="H15" s="26" t="s">
        <v>36</v>
      </c>
      <c r="I15" s="58">
        <v>2</v>
      </c>
      <c r="J15" s="39"/>
      <c r="K15" s="59">
        <v>2</v>
      </c>
      <c r="L15" s="60"/>
      <c r="M15" s="26"/>
      <c r="N15" s="26"/>
    </row>
    <row r="16" ht="25" customHeight="1" spans="1:14">
      <c r="A16" s="26"/>
      <c r="B16" s="41"/>
      <c r="C16" s="42"/>
      <c r="D16" s="37" t="s">
        <v>37</v>
      </c>
      <c r="E16" s="38"/>
      <c r="F16" s="39"/>
      <c r="G16" s="40" t="s">
        <v>38</v>
      </c>
      <c r="H16" s="26" t="s">
        <v>39</v>
      </c>
      <c r="I16" s="37">
        <v>2</v>
      </c>
      <c r="J16" s="39"/>
      <c r="K16" s="59">
        <v>2</v>
      </c>
      <c r="L16" s="60"/>
      <c r="M16" s="46"/>
      <c r="N16" s="61"/>
    </row>
    <row r="17" ht="25" customHeight="1" spans="1:14">
      <c r="A17" s="26"/>
      <c r="B17" s="41"/>
      <c r="C17" s="42"/>
      <c r="D17" s="37" t="s">
        <v>40</v>
      </c>
      <c r="E17" s="38"/>
      <c r="F17" s="39"/>
      <c r="G17" s="40" t="s">
        <v>41</v>
      </c>
      <c r="H17" s="26" t="s">
        <v>42</v>
      </c>
      <c r="I17" s="37">
        <v>2</v>
      </c>
      <c r="J17" s="39"/>
      <c r="K17" s="59">
        <v>2</v>
      </c>
      <c r="L17" s="60"/>
      <c r="M17" s="26"/>
      <c r="N17" s="26"/>
    </row>
    <row r="18" ht="25" customHeight="1" spans="1:14">
      <c r="A18" s="26"/>
      <c r="B18" s="41"/>
      <c r="C18" s="42"/>
      <c r="D18" s="37" t="s">
        <v>43</v>
      </c>
      <c r="E18" s="38"/>
      <c r="F18" s="39"/>
      <c r="G18" s="40" t="s">
        <v>44</v>
      </c>
      <c r="H18" s="26" t="s">
        <v>45</v>
      </c>
      <c r="I18" s="37">
        <v>2</v>
      </c>
      <c r="J18" s="39"/>
      <c r="K18" s="59">
        <v>2</v>
      </c>
      <c r="L18" s="60"/>
      <c r="M18" s="46"/>
      <c r="N18" s="61"/>
    </row>
    <row r="19" ht="25" customHeight="1" spans="1:14">
      <c r="A19" s="26"/>
      <c r="B19" s="41"/>
      <c r="C19" s="42"/>
      <c r="D19" s="37" t="s">
        <v>46</v>
      </c>
      <c r="E19" s="38"/>
      <c r="F19" s="39"/>
      <c r="G19" s="40" t="s">
        <v>47</v>
      </c>
      <c r="H19" s="26" t="s">
        <v>48</v>
      </c>
      <c r="I19" s="37">
        <v>2</v>
      </c>
      <c r="J19" s="39"/>
      <c r="K19" s="59">
        <v>2</v>
      </c>
      <c r="L19" s="60"/>
      <c r="M19" s="26"/>
      <c r="N19" s="26"/>
    </row>
    <row r="20" ht="25" customHeight="1" spans="1:14">
      <c r="A20" s="26" t="s">
        <v>31</v>
      </c>
      <c r="B20" s="41"/>
      <c r="C20" s="43"/>
      <c r="D20" s="37" t="s">
        <v>49</v>
      </c>
      <c r="E20" s="38"/>
      <c r="F20" s="39"/>
      <c r="G20" s="40" t="s">
        <v>50</v>
      </c>
      <c r="H20" s="26" t="s">
        <v>51</v>
      </c>
      <c r="I20" s="37">
        <v>2</v>
      </c>
      <c r="J20" s="39"/>
      <c r="K20" s="59">
        <v>2</v>
      </c>
      <c r="L20" s="60"/>
      <c r="M20" s="46"/>
      <c r="N20" s="61"/>
    </row>
    <row r="21" ht="25" customHeight="1" spans="1:14">
      <c r="A21" s="26" t="s">
        <v>31</v>
      </c>
      <c r="B21" s="41"/>
      <c r="C21" s="36" t="s">
        <v>52</v>
      </c>
      <c r="D21" s="37" t="s">
        <v>53</v>
      </c>
      <c r="E21" s="38"/>
      <c r="F21" s="39"/>
      <c r="G21" s="40" t="s">
        <v>54</v>
      </c>
      <c r="H21" s="44">
        <v>1</v>
      </c>
      <c r="I21" s="58">
        <v>4</v>
      </c>
      <c r="J21" s="39"/>
      <c r="K21" s="46">
        <v>4</v>
      </c>
      <c r="L21" s="61"/>
      <c r="M21" s="26"/>
      <c r="N21" s="26"/>
    </row>
    <row r="22" ht="25" customHeight="1" spans="1:14">
      <c r="A22" s="26"/>
      <c r="B22" s="41"/>
      <c r="C22" s="42"/>
      <c r="D22" s="37" t="s">
        <v>55</v>
      </c>
      <c r="E22" s="38"/>
      <c r="F22" s="39"/>
      <c r="G22" s="40" t="s">
        <v>54</v>
      </c>
      <c r="H22" s="44">
        <v>1</v>
      </c>
      <c r="I22" s="58">
        <v>4</v>
      </c>
      <c r="J22" s="39"/>
      <c r="K22" s="46">
        <v>4</v>
      </c>
      <c r="L22" s="61"/>
      <c r="M22" s="46"/>
      <c r="N22" s="61"/>
    </row>
    <row r="23" ht="25" customHeight="1" spans="1:14">
      <c r="A23" s="26"/>
      <c r="B23" s="41"/>
      <c r="C23" s="42"/>
      <c r="D23" s="37" t="s">
        <v>56</v>
      </c>
      <c r="E23" s="38"/>
      <c r="F23" s="39"/>
      <c r="G23" s="40" t="s">
        <v>54</v>
      </c>
      <c r="H23" s="44">
        <v>1</v>
      </c>
      <c r="I23" s="58">
        <v>4</v>
      </c>
      <c r="J23" s="39"/>
      <c r="K23" s="46">
        <v>4</v>
      </c>
      <c r="L23" s="61"/>
      <c r="M23" s="26"/>
      <c r="N23" s="26"/>
    </row>
    <row r="24" ht="25" customHeight="1" spans="1:14">
      <c r="A24" s="26" t="s">
        <v>31</v>
      </c>
      <c r="B24" s="41"/>
      <c r="C24" s="43"/>
      <c r="D24" s="37" t="s">
        <v>57</v>
      </c>
      <c r="E24" s="38"/>
      <c r="F24" s="39"/>
      <c r="G24" s="40" t="s">
        <v>58</v>
      </c>
      <c r="H24" s="44">
        <v>1</v>
      </c>
      <c r="I24" s="58">
        <v>4</v>
      </c>
      <c r="J24" s="39"/>
      <c r="K24" s="46">
        <v>4</v>
      </c>
      <c r="L24" s="61"/>
      <c r="M24" s="46"/>
      <c r="N24" s="61"/>
    </row>
    <row r="25" ht="25" customHeight="1" spans="1:14">
      <c r="A25" s="26"/>
      <c r="B25" s="41"/>
      <c r="C25" s="41" t="s">
        <v>59</v>
      </c>
      <c r="D25" s="37" t="s">
        <v>60</v>
      </c>
      <c r="E25" s="38"/>
      <c r="F25" s="39"/>
      <c r="G25" s="40" t="s">
        <v>58</v>
      </c>
      <c r="H25" s="44">
        <v>1</v>
      </c>
      <c r="I25" s="58">
        <v>3</v>
      </c>
      <c r="J25" s="39"/>
      <c r="K25" s="46">
        <v>3</v>
      </c>
      <c r="L25" s="61"/>
      <c r="M25" s="26"/>
      <c r="N25" s="26"/>
    </row>
    <row r="26" ht="25" customHeight="1" spans="1:14">
      <c r="A26" s="26"/>
      <c r="B26" s="41"/>
      <c r="C26" s="41"/>
      <c r="D26" s="37" t="s">
        <v>61</v>
      </c>
      <c r="E26" s="38"/>
      <c r="F26" s="39"/>
      <c r="G26" s="40" t="s">
        <v>58</v>
      </c>
      <c r="H26" s="44">
        <v>1</v>
      </c>
      <c r="I26" s="58">
        <v>3</v>
      </c>
      <c r="J26" s="39"/>
      <c r="K26" s="46">
        <v>3</v>
      </c>
      <c r="L26" s="61"/>
      <c r="M26" s="46"/>
      <c r="N26" s="61"/>
    </row>
    <row r="27" ht="25" customHeight="1" spans="1:14">
      <c r="A27" s="26" t="s">
        <v>31</v>
      </c>
      <c r="B27" s="41"/>
      <c r="C27" s="41"/>
      <c r="D27" s="37" t="s">
        <v>62</v>
      </c>
      <c r="E27" s="38"/>
      <c r="F27" s="39"/>
      <c r="G27" s="40" t="s">
        <v>54</v>
      </c>
      <c r="H27" s="44">
        <v>1</v>
      </c>
      <c r="I27" s="58">
        <v>3</v>
      </c>
      <c r="J27" s="39"/>
      <c r="K27" s="46">
        <v>3</v>
      </c>
      <c r="L27" s="61"/>
      <c r="M27" s="26"/>
      <c r="N27" s="26"/>
    </row>
    <row r="28" ht="25" customHeight="1" spans="1:14">
      <c r="A28" s="26" t="s">
        <v>31</v>
      </c>
      <c r="B28" s="45"/>
      <c r="C28" s="45"/>
      <c r="D28" s="37" t="s">
        <v>63</v>
      </c>
      <c r="E28" s="38"/>
      <c r="F28" s="39"/>
      <c r="G28" s="40" t="s">
        <v>58</v>
      </c>
      <c r="H28" s="44">
        <v>1</v>
      </c>
      <c r="I28" s="58">
        <v>3</v>
      </c>
      <c r="J28" s="39"/>
      <c r="K28" s="46">
        <v>3</v>
      </c>
      <c r="L28" s="61"/>
      <c r="M28" s="46"/>
      <c r="N28" s="61"/>
    </row>
    <row r="29" ht="108" customHeight="1" spans="1:14">
      <c r="A29" s="26"/>
      <c r="B29" s="26" t="s">
        <v>64</v>
      </c>
      <c r="C29" s="41" t="s">
        <v>65</v>
      </c>
      <c r="D29" s="37" t="s">
        <v>66</v>
      </c>
      <c r="E29" s="38"/>
      <c r="F29" s="39"/>
      <c r="G29" s="40" t="s">
        <v>67</v>
      </c>
      <c r="H29" s="44" t="s">
        <v>68</v>
      </c>
      <c r="I29" s="58">
        <v>5</v>
      </c>
      <c r="J29" s="39"/>
      <c r="K29" s="46">
        <v>3.85</v>
      </c>
      <c r="L29" s="61"/>
      <c r="M29" s="27" t="s">
        <v>69</v>
      </c>
      <c r="N29" s="50"/>
    </row>
    <row r="30" ht="63" customHeight="1" spans="1:14">
      <c r="A30" s="26"/>
      <c r="B30" s="26"/>
      <c r="C30" s="41"/>
      <c r="D30" s="37" t="s">
        <v>70</v>
      </c>
      <c r="E30" s="38"/>
      <c r="F30" s="39"/>
      <c r="G30" s="40" t="s">
        <v>71</v>
      </c>
      <c r="H30" s="44" t="s">
        <v>72</v>
      </c>
      <c r="I30" s="58">
        <v>5</v>
      </c>
      <c r="J30" s="39"/>
      <c r="K30" s="46">
        <v>3.91</v>
      </c>
      <c r="L30" s="61"/>
      <c r="M30" s="27" t="s">
        <v>69</v>
      </c>
      <c r="N30" s="50"/>
    </row>
    <row r="31" ht="68" customHeight="1" spans="1:14">
      <c r="A31" s="26"/>
      <c r="B31" s="26"/>
      <c r="C31" s="41"/>
      <c r="D31" s="37" t="s">
        <v>3</v>
      </c>
      <c r="E31" s="38"/>
      <c r="F31" s="39"/>
      <c r="G31" s="40" t="s">
        <v>73</v>
      </c>
      <c r="H31" s="44" t="s">
        <v>74</v>
      </c>
      <c r="I31" s="58">
        <v>5</v>
      </c>
      <c r="J31" s="39"/>
      <c r="K31" s="46">
        <v>2.43</v>
      </c>
      <c r="L31" s="61"/>
      <c r="M31" s="27" t="s">
        <v>69</v>
      </c>
      <c r="N31" s="50"/>
    </row>
    <row r="32" ht="60" customHeight="1" spans="1:14">
      <c r="A32" s="26"/>
      <c r="B32" s="26"/>
      <c r="C32" s="43"/>
      <c r="D32" s="37" t="s">
        <v>75</v>
      </c>
      <c r="E32" s="38"/>
      <c r="F32" s="39"/>
      <c r="G32" s="40" t="s">
        <v>76</v>
      </c>
      <c r="H32" s="26" t="s">
        <v>77</v>
      </c>
      <c r="I32" s="58">
        <v>5</v>
      </c>
      <c r="J32" s="39"/>
      <c r="K32" s="46">
        <v>3.09</v>
      </c>
      <c r="L32" s="61"/>
      <c r="M32" s="27" t="s">
        <v>69</v>
      </c>
      <c r="N32" s="50"/>
    </row>
    <row r="33" ht="25" customHeight="1" spans="1:14">
      <c r="A33" s="46"/>
      <c r="B33" s="41" t="s">
        <v>78</v>
      </c>
      <c r="C33" s="47" t="s">
        <v>79</v>
      </c>
      <c r="D33" s="37" t="s">
        <v>80</v>
      </c>
      <c r="E33" s="38"/>
      <c r="F33" s="39"/>
      <c r="G33" s="40" t="s">
        <v>81</v>
      </c>
      <c r="H33" s="26" t="s">
        <v>82</v>
      </c>
      <c r="I33" s="58">
        <v>5</v>
      </c>
      <c r="J33" s="39"/>
      <c r="K33" s="46">
        <v>5</v>
      </c>
      <c r="L33" s="61"/>
      <c r="M33" s="46"/>
      <c r="N33" s="61"/>
    </row>
    <row r="34" ht="25" customHeight="1" spans="1:14">
      <c r="A34" s="46"/>
      <c r="B34" s="41"/>
      <c r="C34" s="48"/>
      <c r="D34" s="37" t="s">
        <v>83</v>
      </c>
      <c r="E34" s="38"/>
      <c r="F34" s="39"/>
      <c r="G34" s="40" t="s">
        <v>84</v>
      </c>
      <c r="H34" s="26" t="s">
        <v>82</v>
      </c>
      <c r="I34" s="58">
        <v>5</v>
      </c>
      <c r="J34" s="39"/>
      <c r="K34" s="46">
        <v>5</v>
      </c>
      <c r="L34" s="61"/>
      <c r="M34" s="46"/>
      <c r="N34" s="61"/>
    </row>
    <row r="35" ht="25" customHeight="1" spans="1:14">
      <c r="A35" s="46" t="s">
        <v>31</v>
      </c>
      <c r="B35" s="41"/>
      <c r="C35" s="49"/>
      <c r="D35" s="37" t="s">
        <v>85</v>
      </c>
      <c r="E35" s="38"/>
      <c r="F35" s="39"/>
      <c r="G35" s="40" t="s">
        <v>86</v>
      </c>
      <c r="H35" s="26" t="s">
        <v>82</v>
      </c>
      <c r="I35" s="58">
        <v>5</v>
      </c>
      <c r="J35" s="39"/>
      <c r="K35" s="46">
        <v>5</v>
      </c>
      <c r="L35" s="61"/>
      <c r="M35" s="26"/>
      <c r="N35" s="26"/>
    </row>
    <row r="36" ht="25" customHeight="1" spans="1:14">
      <c r="A36" s="46" t="s">
        <v>31</v>
      </c>
      <c r="B36" s="41"/>
      <c r="C36" s="50" t="s">
        <v>87</v>
      </c>
      <c r="D36" s="51" t="s">
        <v>88</v>
      </c>
      <c r="E36" s="52"/>
      <c r="F36" s="53"/>
      <c r="G36" s="40" t="s">
        <v>84</v>
      </c>
      <c r="H36" s="26" t="s">
        <v>82</v>
      </c>
      <c r="I36" s="46">
        <v>5</v>
      </c>
      <c r="J36" s="61"/>
      <c r="K36" s="46">
        <v>5</v>
      </c>
      <c r="L36" s="61"/>
      <c r="M36" s="26"/>
      <c r="N36" s="26"/>
    </row>
    <row r="37" ht="38" customHeight="1" spans="1:14">
      <c r="A37" s="46" t="s">
        <v>31</v>
      </c>
      <c r="B37" s="54" t="s">
        <v>89</v>
      </c>
      <c r="C37" s="50" t="s">
        <v>90</v>
      </c>
      <c r="D37" s="51" t="s">
        <v>91</v>
      </c>
      <c r="E37" s="52"/>
      <c r="F37" s="53"/>
      <c r="G37" s="40" t="s">
        <v>92</v>
      </c>
      <c r="H37" s="44">
        <v>0.96</v>
      </c>
      <c r="I37" s="62">
        <v>10</v>
      </c>
      <c r="J37" s="61"/>
      <c r="K37" s="62">
        <v>10</v>
      </c>
      <c r="L37" s="61"/>
      <c r="M37" s="26"/>
      <c r="N37" s="26"/>
    </row>
    <row r="38" ht="25" customHeight="1" spans="1:14">
      <c r="A38" s="26" t="s">
        <v>93</v>
      </c>
      <c r="B38" s="26"/>
      <c r="C38" s="26"/>
      <c r="D38" s="26"/>
      <c r="E38" s="26"/>
      <c r="F38" s="26"/>
      <c r="G38" s="26"/>
      <c r="H38" s="26"/>
      <c r="I38" s="26">
        <f>SUM(I15:J37,J6)</f>
        <v>100</v>
      </c>
      <c r="J38" s="26"/>
      <c r="K38" s="26">
        <f>SUM(K15:K37,N6)</f>
        <v>90.3</v>
      </c>
      <c r="L38" s="26"/>
      <c r="M38" s="26"/>
      <c r="N38" s="26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0:A11"/>
    <mergeCell ref="A13:A14"/>
    <mergeCell ref="A15:A37"/>
    <mergeCell ref="B13:B14"/>
    <mergeCell ref="B15:B28"/>
    <mergeCell ref="B29:B32"/>
    <mergeCell ref="B33:B36"/>
    <mergeCell ref="C13:C14"/>
    <mergeCell ref="C15:C20"/>
    <mergeCell ref="C21:C24"/>
    <mergeCell ref="C25:C28"/>
    <mergeCell ref="C29:C32"/>
    <mergeCell ref="C33:C3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G5" sqref="G5:L5"/>
    </sheetView>
  </sheetViews>
  <sheetFormatPr defaultColWidth="8.88888888888889" defaultRowHeight="14.4"/>
  <cols>
    <col min="1" max="16384" width="8.88888888888889" style="1"/>
  </cols>
  <sheetData>
    <row r="1" ht="17.4" spans="1:12">
      <c r="A1" s="2" t="s">
        <v>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8" customHeight="1" spans="1:12">
      <c r="A2" s="3" t="s">
        <v>95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8" customHeight="1" spans="1:12">
      <c r="A3" s="4" t="s">
        <v>96</v>
      </c>
      <c r="B3" s="5"/>
      <c r="C3" s="5"/>
      <c r="D3" s="5"/>
      <c r="E3" s="5"/>
      <c r="F3" s="5"/>
      <c r="G3" s="5"/>
      <c r="H3" s="5"/>
      <c r="I3" s="5"/>
      <c r="J3" s="5"/>
      <c r="K3" s="5"/>
      <c r="L3" s="13"/>
    </row>
    <row r="4" ht="28" customHeight="1" spans="1:12">
      <c r="A4" s="6" t="s">
        <v>97</v>
      </c>
      <c r="B4" s="7"/>
      <c r="C4" s="7"/>
      <c r="D4" s="7"/>
      <c r="E4" s="7"/>
      <c r="F4" s="8"/>
      <c r="G4" s="9" t="s">
        <v>98</v>
      </c>
      <c r="H4" s="10"/>
      <c r="I4" s="10"/>
      <c r="J4" s="10"/>
      <c r="K4" s="10"/>
      <c r="L4" s="20"/>
    </row>
    <row r="5" ht="28" customHeight="1" spans="1:12">
      <c r="A5" s="6" t="s">
        <v>99</v>
      </c>
      <c r="B5" s="7"/>
      <c r="C5" s="7"/>
      <c r="D5" s="7"/>
      <c r="E5" s="7"/>
      <c r="F5" s="8"/>
      <c r="G5" s="11" t="s">
        <v>100</v>
      </c>
      <c r="H5" s="12"/>
      <c r="I5" s="12"/>
      <c r="J5" s="12"/>
      <c r="K5" s="12"/>
      <c r="L5" s="21"/>
    </row>
    <row r="6" ht="28" customHeight="1" spans="1:12">
      <c r="A6" s="4" t="s">
        <v>101</v>
      </c>
      <c r="B6" s="5"/>
      <c r="C6" s="5"/>
      <c r="D6" s="5"/>
      <c r="E6" s="5"/>
      <c r="F6" s="13"/>
      <c r="G6" s="14" t="s">
        <v>102</v>
      </c>
      <c r="H6" s="15"/>
      <c r="I6" s="15"/>
      <c r="J6" s="15"/>
      <c r="K6" s="15"/>
      <c r="L6" s="22"/>
    </row>
    <row r="7" ht="28" customHeight="1" spans="1:12">
      <c r="A7" s="4" t="s">
        <v>103</v>
      </c>
      <c r="B7" s="5"/>
      <c r="C7" s="5"/>
      <c r="D7" s="5"/>
      <c r="E7" s="5"/>
      <c r="F7" s="13"/>
      <c r="G7" s="14" t="s">
        <v>104</v>
      </c>
      <c r="H7" s="15"/>
      <c r="I7" s="15"/>
      <c r="J7" s="15"/>
      <c r="K7" s="15"/>
      <c r="L7" s="22"/>
    </row>
    <row r="8" ht="28" customHeight="1" spans="1:12">
      <c r="A8" s="4" t="s">
        <v>105</v>
      </c>
      <c r="B8" s="5"/>
      <c r="C8" s="5"/>
      <c r="D8" s="5"/>
      <c r="E8" s="5"/>
      <c r="F8" s="13"/>
      <c r="G8" s="14" t="s">
        <v>106</v>
      </c>
      <c r="H8" s="15"/>
      <c r="I8" s="15"/>
      <c r="J8" s="15"/>
      <c r="K8" s="15"/>
      <c r="L8" s="22"/>
    </row>
    <row r="9" ht="28" customHeight="1" spans="1:12">
      <c r="A9" s="6" t="s">
        <v>107</v>
      </c>
      <c r="B9" s="7"/>
      <c r="C9" s="7"/>
      <c r="D9" s="7"/>
      <c r="E9" s="7"/>
      <c r="F9" s="8"/>
      <c r="G9" s="14" t="s">
        <v>108</v>
      </c>
      <c r="H9" s="15"/>
      <c r="I9" s="15"/>
      <c r="J9" s="15"/>
      <c r="K9" s="15"/>
      <c r="L9" s="22"/>
    </row>
    <row r="10" ht="28" customHeight="1" spans="1:12">
      <c r="A10" s="3" t="s">
        <v>109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ht="28" customHeight="1" spans="1:12">
      <c r="A11" s="16" t="s">
        <v>110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ht="106" customHeight="1" spans="1:12">
      <c r="A12" s="17" t="s">
        <v>111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ht="28" customHeight="1" spans="1:12">
      <c r="A13" s="16" t="s">
        <v>112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ht="104" customHeight="1" spans="1:12">
      <c r="A14" s="17" t="s">
        <v>113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ht="28" customHeight="1" spans="1:12">
      <c r="A15" s="3" t="s">
        <v>114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ht="28" customHeight="1" spans="1:12">
      <c r="A16" s="16" t="s">
        <v>115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ht="95" customHeight="1" spans="1:12">
      <c r="A17" s="17" t="s">
        <v>116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ht="28" customHeight="1" spans="1:12">
      <c r="A18" s="16" t="s">
        <v>117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ht="107" customHeight="1" spans="1:12">
      <c r="A19" s="17" t="s">
        <v>118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ht="28" customHeight="1" spans="1:12">
      <c r="A20" s="16" t="s">
        <v>119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ht="28" customHeight="1" spans="1:12">
      <c r="A21" s="17" t="s">
        <v>120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ht="28" customHeight="1" spans="1:12">
      <c r="A22" s="16" t="s">
        <v>121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ht="90" customHeight="1" spans="1:12">
      <c r="A23" s="17" t="s">
        <v>122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28" customHeight="1" spans="1:12">
      <c r="A24" s="16" t="s">
        <v>123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ht="28" customHeight="1" spans="1:12">
      <c r="A25" s="19" t="s">
        <v>124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ht="28" customHeight="1" spans="1:12">
      <c r="A26" s="16" t="s">
        <v>125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ht="28" customHeight="1" spans="1:12">
      <c r="A27" s="19" t="s">
        <v>124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曾</cp:lastModifiedBy>
  <dcterms:created xsi:type="dcterms:W3CDTF">2020-11-30T10:15:00Z</dcterms:created>
  <dcterms:modified xsi:type="dcterms:W3CDTF">2024-03-18T08:56:00Z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false</vt:bool>
  </property>
</Properties>
</file>