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<sst xmlns="http://schemas.openxmlformats.org/spreadsheetml/2006/main" count="129" uniqueCount="107">
  <si>
    <t>东风林场税费改革财政转移支付职工养老统筹项目支出绩效自评表</t>
  </si>
  <si>
    <t/>
  </si>
  <si>
    <t>项目名称</t>
  </si>
  <si>
    <t>东风林场税费改革财政转移支付职工养老统筹项目</t>
  </si>
  <si>
    <t>主管部门</t>
  </si>
  <si>
    <t>和静县林业和草原局</t>
  </si>
  <si>
    <t>实施单位</t>
  </si>
  <si>
    <t>和静县东风林场</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</si>
  <si>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</si>
  <si>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</si>
  <si>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</si>
  <si>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</si>
  <si>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</si>
  <si>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</si>
  <si>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</si>
  <si>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</si>
  <si>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</si>
  <si>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</si>
  <si>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</si>
  <si>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</si>
  <si>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</si>
  <si>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</si>
  <si>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</si>
  <si>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1、缴纳74名职工的养老保险，缴纳3名聘用人员社保医保，缴纳12名退休干部医疗保险；
2、通过项目实施，按期缴纳职工养老保险，确保达到退休年龄的职工能够按时退休；
3、通过项目实施，按期缴纳退休干部医疗保险，确保不影响退休干部买药就医。</t>
  </si>
  <si>
    <t>截止到2023年12月31日，本项目实际形成支出70.765488万元，已完成缴纳74名职工的养老保险，缴纳3名聘用人员社保医保，缴纳12名退休干部医疗保险；通过项目实施，按期缴纳职工养老保险，确保达到退休年龄的职工能够按时退休；达到了林场社会保障能力逐步增强,促进林业持续健康发展效益，职工、退休人员、聘用人员满意度达到90%。</t>
  </si>
  <si>
    <t>一级指标</t>
  </si>
  <si>
    <t>二级指标</t>
  </si>
  <si>
    <t>三级指标</t>
  </si>
  <si>
    <t>年度指标值</t>
  </si>
  <si>
    <t>实际完成值</t>
  </si>
  <si>
    <t>偏差原因分析及改进措施</t>
  </si>
  <si>
    <t>年度绩效指标完成情况</t>
  </si>
  <si>
    <t xml:space="preserve">产出指标
</t>
  </si>
  <si>
    <t>数量指标</t>
  </si>
  <si>
    <t>职工人数</t>
  </si>
  <si>
    <t>=74人</t>
  </si>
  <si>
    <t>74人</t>
  </si>
  <si>
    <t>退休干部人数</t>
  </si>
  <si>
    <t>=12人</t>
  </si>
  <si>
    <t>12人</t>
  </si>
  <si>
    <t>聘用人员人数</t>
  </si>
  <si>
    <t>=3人</t>
  </si>
  <si>
    <t>3人</t>
  </si>
  <si>
    <t>质量指标</t>
  </si>
  <si>
    <t>社保发放覆盖率</t>
  </si>
  <si>
    <t>=100%</t>
  </si>
  <si>
    <t>资金使用合规率</t>
  </si>
  <si>
    <t>时效指标</t>
  </si>
  <si>
    <t>保险缴纳及时率</t>
  </si>
  <si>
    <t>成本指标</t>
  </si>
  <si>
    <t>经济成本</t>
  </si>
  <si>
    <t>职工养老保险成本</t>
  </si>
  <si>
    <t>&lt;=64万</t>
  </si>
  <si>
    <t>63.7891万</t>
  </si>
  <si>
    <t>退休干部医疗保险成本</t>
  </si>
  <si>
    <t>&lt;=7万</t>
  </si>
  <si>
    <t>5.2578万</t>
  </si>
  <si>
    <t>年初设定目标较高,今后将加强对项目实施的调研,提高实施方案精度,强化目标编制的准确性</t>
  </si>
  <si>
    <t>聘用人员社保及医保成本</t>
  </si>
  <si>
    <t>&lt;=4万</t>
  </si>
  <si>
    <t>1.6879万</t>
  </si>
  <si>
    <t>效益指标</t>
  </si>
  <si>
    <t>社会效益指标</t>
  </si>
  <si>
    <t>林场社会保障能力逐步增强,促进林业持续健康发展</t>
  </si>
  <si>
    <t>逐步增强</t>
  </si>
  <si>
    <t>达成目标</t>
  </si>
  <si>
    <t>促进办社会职能深化改革,实现林场可持续发展</t>
  </si>
  <si>
    <t>有效促进</t>
  </si>
  <si>
    <t>满意度指标
（10分）</t>
  </si>
  <si>
    <t>满意度指标</t>
  </si>
  <si>
    <t>职工满意度</t>
  </si>
  <si>
    <t>&gt;=90%</t>
  </si>
  <si>
    <t>退休干部满意度</t>
  </si>
  <si>
    <t>聘用人员满意度</t>
  </si>
  <si>
    <t>总分</t>
  </si>
  <si>
    <t>其他系统填报内容</t>
  </si>
  <si>
    <t>基本信息</t>
  </si>
  <si>
    <t xml:space="preserve">    项目名称：东风林场税费改革财政转移支付职工养老统筹项目</t>
  </si>
  <si>
    <t xml:space="preserve">    项目负责人：热孜古力·亚合甫</t>
  </si>
  <si>
    <t xml:space="preserve">  项目单位：和静县东风林场</t>
  </si>
  <si>
    <t xml:space="preserve">    联系人：蓝江玲</t>
  </si>
  <si>
    <t xml:space="preserve">  联系电话：15276141168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</si>
  <si>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</si>
  <si>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</si>
  <si>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</si>
  <si>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</si>
  <si>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</si>
  <si>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</si>
  <si>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绩效目标评价得分：93.65</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</si>
  <si>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</si>
  <si>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</si>
  <si>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</si>
  <si>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</si>
  <si>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</si>
  <si>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城乡居民养老保险待遇领取人员亡故后因无抚恤金和伤葬费的发放，又无如职工退休人员那样的日常管理费用，故存在待遇领取人员亡故后家属不及时申报，部分乡镇及社区（村组）在对待遇领取人员的日常服务管理中有不主动不严格的情况，死亡冒领待遇现象时有发生。城乡居民养老基础养老金偏低，缴费档次多且低，和广大参保群众的期望不相符，导致参保积极性不够，外出流动性较大。</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</si>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</sst>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cellStyleXfs>
  <cellXfs count="4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0" fillId="0" borderId="2" xfId="0" applyFont="1" applyBorder="1" applyAlignment="1">
      <alignment horizontal="left" vertical="center"/>
    </xf>
    <xf numFmtId="0" fontId="0" fillId="0" borderId="3" xfId="0" applyBorder="1" applyAlignment="1">
      <alignment horizontal="left" vertical="center"/>
    </xf>
    <xf numFmtId="0" fontId="0" fillId="0" borderId="2"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10" fillId="0" borderId="2" xfId="0" applyFont="1" applyBorder="1" applyAlignment="1">
      <alignment horizontal="left" vertical="center" wrapText="1"/>
    </xf>
    <xf numFmtId="0" fontId="10" fillId="0" borderId="5" xfId="0" applyFont="1" applyBorder="1" applyAlignment="1">
      <alignment horizontal="center" vertical="center"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1" fillId="0" borderId="1" xfId="49" applyFont="1" applyBorder="1" applyAlignment="1">
      <alignment horizontal="center" vertical="center" wrapText="1"/>
    </xf>
    <xf numFmtId="0" fontId="10" fillId="0" borderId="6" xfId="0" applyFont="1" applyBorder="1" applyAlignment="1">
      <alignment horizontal="center"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9" fontId="11" fillId="0" borderId="1" xfId="49" applyNumberFormat="1"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9" fontId="10" fillId="0" borderId="1" xfId="0" applyNumberFormat="1" applyFont="1" applyBorder="1" applyAlignment="1">
      <alignment horizontal="center" vertical="center" wrapText="1"/>
    </xf>
    <xf numFmtId="0" fontId="10" fillId="0" borderId="4" xfId="0" applyFont="1" applyBorder="1" applyAlignment="1">
      <alignment horizontal="center" vertical="center" wrapText="1"/>
    </xf>
    <xf numFmtId="177" fontId="10"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176" fontId="10" fillId="0" borderId="2" xfId="0" applyNumberFormat="1" applyFont="1" applyBorder="1" applyAlignment="1">
      <alignment horizontal="center" vertical="center" wrapText="1"/>
    </xf>
    <xf numFmtId="176" fontId="10" fillId="0" borderId="4" xfId="0" applyNumberFormat="1" applyFont="1" applyBorder="1" applyAlignment="1">
      <alignment horizontal="center" vertical="center" wrapText="1"/>
    </xf>
    <xf numFmtId="0" fontId="10"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zoomScale="90" zoomScaleNormal="90" workbookViewId="0">
      <selection activeCell="O8" sqref="O8"/>
    </sheetView>
  </sheetViews>
  <sheetFormatPr defaultColWidth="9" defaultRowHeight="13.5"/>
  <cols>
    <col min="1" max="1" width="9" style="18"/>
    <col min="2" max="2" width="10.3333333333333" style="18" customWidth="1"/>
    <col min="3" max="3" width="14.3333333333333" style="18" customWidth="1"/>
    <col min="4" max="4" width="10" style="18" customWidth="1"/>
    <col min="5" max="5" width="9.66666666666667" style="18" customWidth="1"/>
    <col min="6" max="6" width="4.10833333333333" style="18" customWidth="1"/>
    <col min="7" max="7" width="9.88333333333333" style="18" customWidth="1"/>
    <col min="8" max="8" width="11" style="18" customWidth="1"/>
    <col min="9" max="10" width="3.33333333333333" style="18" customWidth="1"/>
    <col min="11" max="12" width="3.21666666666667" style="18" customWidth="1"/>
    <col min="13" max="13" width="5.88333333333333" style="18" customWidth="1"/>
    <col min="14" max="14" width="17.2166666666667" style="18" customWidth="1"/>
    <col min="15" max="15" width="14.1083333333333" style="18"/>
    <col min="16"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05" customHeight="1" spans="1:14">
      <c r="A3" s="21" t="s">
        <v>2</v>
      </c>
      <c r="B3" s="21"/>
      <c r="C3" s="22" t="s">
        <v>3</v>
      </c>
      <c r="D3" s="23"/>
      <c r="E3" s="23"/>
      <c r="F3" s="23"/>
      <c r="G3" s="23"/>
      <c r="H3" s="23"/>
      <c r="I3" s="23"/>
      <c r="J3" s="23"/>
      <c r="K3" s="23"/>
      <c r="L3" s="23"/>
      <c r="M3" s="23"/>
      <c r="N3" s="42"/>
    </row>
    <row r="4" ht="25.05" customHeight="1" spans="1:14">
      <c r="A4" s="21" t="s">
        <v>4</v>
      </c>
      <c r="B4" s="21"/>
      <c r="C4" s="21" t="s">
        <v>5</v>
      </c>
      <c r="D4" s="21"/>
      <c r="E4" s="21"/>
      <c r="F4" s="21"/>
      <c r="G4" s="21"/>
      <c r="H4" s="21" t="s">
        <v>6</v>
      </c>
      <c r="I4" s="21"/>
      <c r="J4" s="21" t="s">
        <v>7</v>
      </c>
      <c r="K4" s="21"/>
      <c r="L4" s="21"/>
      <c r="M4" s="21"/>
      <c r="N4" s="21"/>
    </row>
    <row r="5" ht="25.05" customHeight="1" spans="1:14">
      <c r="A5" s="21" t="s">
        <v>8</v>
      </c>
      <c r="B5" s="21"/>
      <c r="C5" s="21"/>
      <c r="D5" s="21"/>
      <c r="E5" s="21" t="s">
        <v>9</v>
      </c>
      <c r="F5" s="21" t="s">
        <v>10</v>
      </c>
      <c r="G5" s="21"/>
      <c r="H5" s="21" t="s">
        <v>11</v>
      </c>
      <c r="I5" s="21"/>
      <c r="J5" s="21" t="s">
        <v>12</v>
      </c>
      <c r="K5" s="21"/>
      <c r="L5" s="21" t="s">
        <v>13</v>
      </c>
      <c r="M5" s="21"/>
      <c r="N5" s="21" t="s">
        <v>14</v>
      </c>
    </row>
    <row r="6" ht="25.05" customHeight="1" spans="1:14">
      <c r="A6" s="21"/>
      <c r="B6" s="21"/>
      <c r="C6" s="21" t="s">
        <v>15</v>
      </c>
      <c r="D6" s="21"/>
      <c r="E6" s="24">
        <v>75</v>
      </c>
      <c r="F6" s="21">
        <v>75</v>
      </c>
      <c r="G6" s="21"/>
      <c r="H6" s="24">
        <v>70.765488</v>
      </c>
      <c r="I6" s="24"/>
      <c r="J6" s="21">
        <v>10</v>
      </c>
      <c r="K6" s="21"/>
      <c r="L6" s="43">
        <f>H6/F6</f>
        <v>0.94353984</v>
      </c>
      <c r="M6" s="43"/>
      <c r="N6" s="21">
        <f>L6*J6</f>
        <v>9.4353984</v>
      </c>
    </row>
    <row r="7" ht="25.05" customHeight="1" spans="1:14">
      <c r="A7" s="21"/>
      <c r="B7" s="21"/>
      <c r="C7" s="24" t="s">
        <v>16</v>
      </c>
      <c r="D7" s="24"/>
      <c r="E7" s="24">
        <v>75</v>
      </c>
      <c r="F7" s="24">
        <v>75</v>
      </c>
      <c r="G7" s="24"/>
      <c r="H7" s="24">
        <v>70.765488</v>
      </c>
      <c r="I7" s="24"/>
      <c r="J7" s="21" t="s">
        <v>17</v>
      </c>
      <c r="K7" s="21"/>
      <c r="L7" s="21" t="s">
        <v>17</v>
      </c>
      <c r="M7" s="21"/>
      <c r="N7" s="21" t="s">
        <v>17</v>
      </c>
    </row>
    <row r="8" ht="25.05" customHeight="1" spans="1:14">
      <c r="A8" s="21"/>
      <c r="B8" s="21"/>
      <c r="C8" s="21" t="s">
        <v>18</v>
      </c>
      <c r="D8" s="21"/>
      <c r="E8" s="24">
        <v>0</v>
      </c>
      <c r="F8" s="24">
        <v>0</v>
      </c>
      <c r="G8" s="24"/>
      <c r="H8" s="24">
        <v>0</v>
      </c>
      <c r="I8" s="24"/>
      <c r="J8" s="21" t="s">
        <v>17</v>
      </c>
      <c r="K8" s="21"/>
      <c r="L8" s="21" t="s">
        <v>17</v>
      </c>
      <c r="M8" s="21"/>
      <c r="N8" s="21" t="s">
        <v>17</v>
      </c>
    </row>
    <row r="9" ht="25.05" customHeight="1" spans="1:14">
      <c r="A9" s="21"/>
      <c r="B9" s="21"/>
      <c r="C9" s="21" t="s">
        <v>19</v>
      </c>
      <c r="D9" s="21"/>
      <c r="E9" s="24">
        <v>0</v>
      </c>
      <c r="F9" s="24">
        <v>0</v>
      </c>
      <c r="G9" s="24"/>
      <c r="H9" s="24">
        <v>0</v>
      </c>
      <c r="I9" s="24"/>
      <c r="J9" s="21" t="s">
        <v>17</v>
      </c>
      <c r="K9" s="21"/>
      <c r="L9" s="21" t="s">
        <v>17</v>
      </c>
      <c r="M9" s="21"/>
      <c r="N9" s="21" t="s">
        <v>17</v>
      </c>
    </row>
    <row r="10" ht="25.05" customHeight="1" spans="1:14">
      <c r="A10" s="21" t="s">
        <v>20</v>
      </c>
      <c r="B10" s="21" t="s">
        <v>21</v>
      </c>
      <c r="C10" s="21"/>
      <c r="D10" s="21"/>
      <c r="E10" s="21"/>
      <c r="F10" s="21"/>
      <c r="G10" s="21"/>
      <c r="H10" s="21" t="s">
        <v>22</v>
      </c>
      <c r="I10" s="21"/>
      <c r="J10" s="21"/>
      <c r="K10" s="21"/>
      <c r="L10" s="21"/>
      <c r="M10" s="21"/>
      <c r="N10" s="21"/>
    </row>
    <row r="11" ht="119.4" customHeight="1" spans="1:14">
      <c r="A11" s="21"/>
      <c r="B11" s="25" t="s">
        <v>23</v>
      </c>
      <c r="C11" s="26"/>
      <c r="D11" s="26"/>
      <c r="E11" s="26"/>
      <c r="F11" s="26"/>
      <c r="G11" s="27"/>
      <c r="H11" s="28" t="s">
        <v>24</v>
      </c>
      <c r="I11" s="31"/>
      <c r="J11" s="31"/>
      <c r="K11" s="31"/>
      <c r="L11" s="31"/>
      <c r="M11" s="31"/>
      <c r="N11" s="32"/>
    </row>
    <row r="12" ht="61.95" hidden="1" customHeight="1" spans="1:14">
      <c r="A12" s="21"/>
      <c r="B12" s="25"/>
      <c r="C12" s="26"/>
      <c r="D12" s="26"/>
      <c r="E12" s="26"/>
      <c r="F12" s="26"/>
      <c r="G12" s="27"/>
      <c r="H12" s="25"/>
      <c r="I12" s="26"/>
      <c r="J12" s="26"/>
      <c r="K12" s="26"/>
      <c r="L12" s="26"/>
      <c r="M12" s="26"/>
      <c r="N12" s="27"/>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05" customHeight="1" spans="1:14">
      <c r="A15" s="21" t="s">
        <v>31</v>
      </c>
      <c r="B15" s="29" t="s">
        <v>32</v>
      </c>
      <c r="C15" s="30" t="s">
        <v>33</v>
      </c>
      <c r="D15" s="28" t="s">
        <v>34</v>
      </c>
      <c r="E15" s="31"/>
      <c r="F15" s="32"/>
      <c r="G15" s="33" t="s">
        <v>35</v>
      </c>
      <c r="H15" s="33" t="s">
        <v>36</v>
      </c>
      <c r="I15" s="22">
        <v>6</v>
      </c>
      <c r="J15" s="42"/>
      <c r="K15" s="22">
        <v>6</v>
      </c>
      <c r="L15" s="42"/>
      <c r="M15" s="44"/>
      <c r="N15" s="44"/>
    </row>
    <row r="16" ht="25.05" customHeight="1" spans="1:14">
      <c r="A16" s="21"/>
      <c r="B16" s="34"/>
      <c r="C16" s="35"/>
      <c r="D16" s="28" t="s">
        <v>37</v>
      </c>
      <c r="E16" s="31"/>
      <c r="F16" s="32"/>
      <c r="G16" s="47" t="s">
        <v>38</v>
      </c>
      <c r="H16" s="21" t="s">
        <v>39</v>
      </c>
      <c r="I16" s="22">
        <v>6</v>
      </c>
      <c r="J16" s="42"/>
      <c r="K16" s="45">
        <v>6</v>
      </c>
      <c r="L16" s="46"/>
      <c r="M16" s="22"/>
      <c r="N16" s="42"/>
    </row>
    <row r="17" ht="25.05" customHeight="1" spans="1:14">
      <c r="A17" s="21" t="s">
        <v>31</v>
      </c>
      <c r="B17" s="34"/>
      <c r="C17" s="36"/>
      <c r="D17" s="28" t="s">
        <v>40</v>
      </c>
      <c r="E17" s="31"/>
      <c r="F17" s="32"/>
      <c r="G17" s="33" t="s">
        <v>41</v>
      </c>
      <c r="H17" s="33" t="s">
        <v>42</v>
      </c>
      <c r="I17" s="22">
        <v>7</v>
      </c>
      <c r="J17" s="42"/>
      <c r="K17" s="22">
        <v>7</v>
      </c>
      <c r="L17" s="42"/>
      <c r="M17" s="21"/>
      <c r="N17" s="21"/>
    </row>
    <row r="18" ht="25.05" customHeight="1" spans="1:14">
      <c r="A18" s="21" t="s">
        <v>31</v>
      </c>
      <c r="B18" s="34"/>
      <c r="C18" s="30" t="s">
        <v>43</v>
      </c>
      <c r="D18" s="28" t="s">
        <v>44</v>
      </c>
      <c r="E18" s="31"/>
      <c r="F18" s="32"/>
      <c r="G18" s="33" t="s">
        <v>45</v>
      </c>
      <c r="H18" s="37">
        <v>1</v>
      </c>
      <c r="I18" s="22">
        <v>7</v>
      </c>
      <c r="J18" s="42"/>
      <c r="K18" s="22">
        <v>7</v>
      </c>
      <c r="L18" s="42"/>
      <c r="M18" s="21"/>
      <c r="N18" s="21"/>
    </row>
    <row r="19" ht="25.05" customHeight="1" spans="1:14">
      <c r="A19" s="21" t="s">
        <v>31</v>
      </c>
      <c r="B19" s="34"/>
      <c r="C19" s="36"/>
      <c r="D19" s="28" t="s">
        <v>46</v>
      </c>
      <c r="E19" s="31"/>
      <c r="F19" s="32"/>
      <c r="G19" s="33" t="s">
        <v>45</v>
      </c>
      <c r="H19" s="37">
        <v>1</v>
      </c>
      <c r="I19" s="22">
        <v>7</v>
      </c>
      <c r="J19" s="42"/>
      <c r="K19" s="22">
        <v>7</v>
      </c>
      <c r="L19" s="42"/>
      <c r="M19" s="21"/>
      <c r="N19" s="21"/>
    </row>
    <row r="20" ht="25.05" customHeight="1" spans="1:14">
      <c r="A20" s="21" t="s">
        <v>31</v>
      </c>
      <c r="B20" s="34"/>
      <c r="C20" s="30" t="s">
        <v>47</v>
      </c>
      <c r="D20" s="28" t="s">
        <v>48</v>
      </c>
      <c r="E20" s="31"/>
      <c r="F20" s="32"/>
      <c r="G20" s="33" t="s">
        <v>45</v>
      </c>
      <c r="H20" s="37">
        <v>1</v>
      </c>
      <c r="I20" s="22">
        <v>7</v>
      </c>
      <c r="J20" s="42"/>
      <c r="K20" s="22">
        <v>7</v>
      </c>
      <c r="L20" s="42"/>
      <c r="M20" s="21"/>
      <c r="N20" s="21"/>
    </row>
    <row r="21" ht="25.05" customHeight="1" spans="1:14">
      <c r="A21" s="21"/>
      <c r="B21" s="29" t="s">
        <v>49</v>
      </c>
      <c r="C21" s="29" t="s">
        <v>50</v>
      </c>
      <c r="D21" s="28" t="s">
        <v>51</v>
      </c>
      <c r="E21" s="31"/>
      <c r="F21" s="32"/>
      <c r="G21" s="21" t="s">
        <v>52</v>
      </c>
      <c r="H21" s="21" t="s">
        <v>53</v>
      </c>
      <c r="I21" s="22">
        <v>6</v>
      </c>
      <c r="J21" s="42"/>
      <c r="K21" s="22">
        <v>6</v>
      </c>
      <c r="L21" s="42"/>
      <c r="M21" s="22"/>
      <c r="N21" s="42"/>
    </row>
    <row r="22" ht="30.6" customHeight="1" spans="1:14">
      <c r="A22" s="21"/>
      <c r="B22" s="34"/>
      <c r="C22" s="34"/>
      <c r="D22" s="28" t="s">
        <v>54</v>
      </c>
      <c r="E22" s="31"/>
      <c r="F22" s="32"/>
      <c r="G22" s="21" t="s">
        <v>55</v>
      </c>
      <c r="H22" s="21" t="s">
        <v>56</v>
      </c>
      <c r="I22" s="22">
        <v>7</v>
      </c>
      <c r="J22" s="42"/>
      <c r="K22" s="22">
        <v>5.26</v>
      </c>
      <c r="L22" s="42"/>
      <c r="M22" s="22" t="s">
        <v>57</v>
      </c>
      <c r="N22" s="42"/>
    </row>
    <row r="23" ht="30.6" customHeight="1" spans="1:14">
      <c r="A23" s="21"/>
      <c r="B23" s="34"/>
      <c r="C23" s="38"/>
      <c r="D23" s="28" t="s">
        <v>58</v>
      </c>
      <c r="E23" s="31"/>
      <c r="F23" s="32"/>
      <c r="G23" s="21" t="s">
        <v>59</v>
      </c>
      <c r="H23" s="21" t="s">
        <v>60</v>
      </c>
      <c r="I23" s="22">
        <v>7</v>
      </c>
      <c r="J23" s="42"/>
      <c r="K23" s="22">
        <v>2.95</v>
      </c>
      <c r="L23" s="42"/>
      <c r="M23" s="22" t="s">
        <v>57</v>
      </c>
      <c r="N23" s="42"/>
    </row>
    <row r="24" ht="34.2" customHeight="1" spans="1:14">
      <c r="A24" s="22"/>
      <c r="B24" s="34" t="s">
        <v>61</v>
      </c>
      <c r="C24" s="39" t="s">
        <v>62</v>
      </c>
      <c r="D24" s="28" t="s">
        <v>63</v>
      </c>
      <c r="E24" s="31"/>
      <c r="F24" s="32"/>
      <c r="G24" s="21" t="s">
        <v>64</v>
      </c>
      <c r="H24" s="21" t="s">
        <v>65</v>
      </c>
      <c r="I24" s="22">
        <v>10</v>
      </c>
      <c r="J24" s="42"/>
      <c r="K24" s="22">
        <v>10</v>
      </c>
      <c r="L24" s="42"/>
      <c r="M24" s="22"/>
      <c r="N24" s="42"/>
    </row>
    <row r="25" ht="33.6" customHeight="1" spans="1:14">
      <c r="A25" s="22"/>
      <c r="B25" s="34"/>
      <c r="C25" s="40"/>
      <c r="D25" s="28" t="s">
        <v>66</v>
      </c>
      <c r="E25" s="31"/>
      <c r="F25" s="32"/>
      <c r="G25" s="21" t="s">
        <v>67</v>
      </c>
      <c r="H25" s="21" t="s">
        <v>65</v>
      </c>
      <c r="I25" s="22">
        <v>10</v>
      </c>
      <c r="J25" s="42"/>
      <c r="K25" s="22">
        <v>10</v>
      </c>
      <c r="L25" s="42"/>
      <c r="M25" s="22"/>
      <c r="N25" s="42"/>
    </row>
    <row r="26" ht="25.05" customHeight="1" spans="1:14">
      <c r="A26" s="22"/>
      <c r="B26" s="29" t="s">
        <v>68</v>
      </c>
      <c r="C26" s="29" t="s">
        <v>69</v>
      </c>
      <c r="D26" s="28" t="s">
        <v>70</v>
      </c>
      <c r="E26" s="31"/>
      <c r="F26" s="32"/>
      <c r="G26" s="21" t="s">
        <v>71</v>
      </c>
      <c r="H26" s="41">
        <v>0.9</v>
      </c>
      <c r="I26" s="22">
        <v>3</v>
      </c>
      <c r="J26" s="42"/>
      <c r="K26" s="22">
        <v>3</v>
      </c>
      <c r="L26" s="42"/>
      <c r="M26" s="22"/>
      <c r="N26" s="42"/>
    </row>
    <row r="27" ht="25.05" customHeight="1" spans="1:14">
      <c r="A27" s="22"/>
      <c r="B27" s="34"/>
      <c r="C27" s="34"/>
      <c r="D27" s="28" t="s">
        <v>72</v>
      </c>
      <c r="E27" s="31"/>
      <c r="F27" s="32"/>
      <c r="G27" s="21" t="s">
        <v>71</v>
      </c>
      <c r="H27" s="41">
        <v>0.9</v>
      </c>
      <c r="I27" s="22">
        <v>3</v>
      </c>
      <c r="J27" s="42"/>
      <c r="K27" s="22">
        <v>3</v>
      </c>
      <c r="L27" s="42"/>
      <c r="M27" s="22"/>
      <c r="N27" s="42"/>
    </row>
    <row r="28" ht="25.2" customHeight="1" spans="1:14">
      <c r="A28" s="22" t="s">
        <v>31</v>
      </c>
      <c r="B28" s="38"/>
      <c r="C28" s="38"/>
      <c r="D28" s="28" t="s">
        <v>73</v>
      </c>
      <c r="E28" s="31"/>
      <c r="F28" s="32"/>
      <c r="G28" s="21" t="s">
        <v>71</v>
      </c>
      <c r="H28" s="41">
        <v>0.9</v>
      </c>
      <c r="I28" s="22">
        <v>4</v>
      </c>
      <c r="J28" s="42"/>
      <c r="K28" s="22">
        <v>4</v>
      </c>
      <c r="L28" s="42"/>
      <c r="M28" s="21"/>
      <c r="N28" s="21"/>
    </row>
    <row r="29" ht="25.05" customHeight="1" spans="1:14">
      <c r="A29" s="21" t="s">
        <v>74</v>
      </c>
      <c r="B29" s="21"/>
      <c r="C29" s="21"/>
      <c r="D29" s="21"/>
      <c r="E29" s="21"/>
      <c r="F29" s="21"/>
      <c r="G29" s="21"/>
      <c r="H29" s="21"/>
      <c r="I29" s="21">
        <f>SUM(I15:J28,J6)</f>
        <v>100</v>
      </c>
      <c r="J29" s="21"/>
      <c r="K29" s="21">
        <f>SUM(K15:L28,N6)</f>
        <v>93.6453984</v>
      </c>
      <c r="L29" s="21"/>
      <c r="M29" s="21"/>
      <c r="N29" s="21"/>
    </row>
  </sheetData>
  <mergeCells count="11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0"/>
    <mergeCell ref="B21:B23"/>
    <mergeCell ref="B24:B25"/>
    <mergeCell ref="B26:B28"/>
    <mergeCell ref="C13:C14"/>
    <mergeCell ref="C15:C17"/>
    <mergeCell ref="C18:C19"/>
    <mergeCell ref="C21:C23"/>
    <mergeCell ref="C24:C25"/>
    <mergeCell ref="C26:C28"/>
    <mergeCell ref="G13:G14"/>
    <mergeCell ref="H13:H14"/>
    <mergeCell ref="I13:J14"/>
    <mergeCell ref="K13:L14"/>
    <mergeCell ref="M13:N14"/>
    <mergeCell ref="D13:F14"/>
    <mergeCell ref="A5:B9"/>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3.5"/>
  <sheetData>
    <row r="1" ht="18.75" spans="1:12">
      <c r="A1" s="1" t="s">
        <v>75</v>
      </c>
      <c r="B1" s="1"/>
      <c r="C1" s="1"/>
      <c r="D1" s="1"/>
      <c r="E1" s="1"/>
      <c r="F1" s="1"/>
      <c r="G1" s="1"/>
      <c r="H1" s="1"/>
      <c r="I1" s="1"/>
      <c r="J1" s="1"/>
      <c r="K1" s="1"/>
      <c r="L1" s="1"/>
    </row>
    <row r="2" ht="14.25" spans="1:12">
      <c r="A2" s="2" t="s">
        <v>76</v>
      </c>
      <c r="B2" s="2"/>
      <c r="C2" s="2"/>
      <c r="D2" s="2"/>
      <c r="E2" s="2"/>
      <c r="F2" s="2"/>
      <c r="G2" s="2"/>
      <c r="H2" s="2"/>
      <c r="I2" s="2"/>
      <c r="J2" s="2"/>
      <c r="K2" s="2"/>
      <c r="L2" s="2"/>
    </row>
    <row r="3" ht="14.25" spans="1:12">
      <c r="A3" s="3" t="s">
        <v>77</v>
      </c>
      <c r="B3" s="4"/>
      <c r="C3" s="4"/>
      <c r="D3" s="4"/>
      <c r="E3" s="4"/>
      <c r="F3" s="4"/>
      <c r="G3" s="4"/>
      <c r="H3" s="4"/>
      <c r="I3" s="4"/>
      <c r="J3" s="4"/>
      <c r="K3" s="4"/>
      <c r="L3" s="5"/>
    </row>
    <row r="4" ht="14.25" spans="1:12">
      <c r="A4" s="3" t="s">
        <v>78</v>
      </c>
      <c r="B4" s="4"/>
      <c r="C4" s="4"/>
      <c r="D4" s="4"/>
      <c r="E4" s="4"/>
      <c r="F4" s="5"/>
      <c r="G4" s="6" t="s">
        <v>79</v>
      </c>
      <c r="H4" s="7"/>
      <c r="I4" s="7"/>
      <c r="J4" s="7"/>
      <c r="K4" s="7"/>
      <c r="L4" s="16"/>
    </row>
    <row r="5" ht="14.25" spans="1:12">
      <c r="A5" s="3" t="s">
        <v>80</v>
      </c>
      <c r="B5" s="4"/>
      <c r="C5" s="4"/>
      <c r="D5" s="4"/>
      <c r="E5" s="4"/>
      <c r="F5" s="5"/>
      <c r="G5" s="8" t="s">
        <v>81</v>
      </c>
      <c r="H5" s="9"/>
      <c r="I5" s="9"/>
      <c r="J5" s="9"/>
      <c r="K5" s="9"/>
      <c r="L5" s="17"/>
    </row>
    <row r="6" ht="14.25" spans="1:12">
      <c r="A6" s="3" t="s">
        <v>82</v>
      </c>
      <c r="B6" s="4"/>
      <c r="C6" s="4"/>
      <c r="D6" s="4"/>
      <c r="E6" s="4"/>
      <c r="F6" s="5"/>
      <c r="G6" s="10" t="s">
        <v>83</v>
      </c>
      <c r="H6" s="9"/>
      <c r="I6" s="9"/>
      <c r="J6" s="9"/>
      <c r="K6" s="9"/>
      <c r="L6" s="17"/>
    </row>
    <row r="7" ht="14.25" spans="1:12">
      <c r="A7" s="3" t="s">
        <v>84</v>
      </c>
      <c r="B7" s="4"/>
      <c r="C7" s="4"/>
      <c r="D7" s="4"/>
      <c r="E7" s="4"/>
      <c r="F7" s="5"/>
      <c r="G7" s="10" t="s">
        <v>85</v>
      </c>
      <c r="H7" s="9"/>
      <c r="I7" s="9"/>
      <c r="J7" s="9"/>
      <c r="K7" s="9"/>
      <c r="L7" s="17"/>
    </row>
    <row r="8" ht="14.25" spans="1:12">
      <c r="A8" s="3" t="s">
        <v>86</v>
      </c>
      <c r="B8" s="4"/>
      <c r="C8" s="4"/>
      <c r="D8" s="4"/>
      <c r="E8" s="4"/>
      <c r="F8" s="5"/>
      <c r="G8" s="10" t="s">
        <v>87</v>
      </c>
      <c r="H8" s="9"/>
      <c r="I8" s="9"/>
      <c r="J8" s="9"/>
      <c r="K8" s="9"/>
      <c r="L8" s="17"/>
    </row>
    <row r="9" ht="14.25" spans="1:12">
      <c r="A9" s="3" t="s">
        <v>88</v>
      </c>
      <c r="B9" s="4"/>
      <c r="C9" s="4"/>
      <c r="D9" s="4"/>
      <c r="E9" s="4"/>
      <c r="F9" s="5"/>
      <c r="G9" s="10" t="s">
        <v>89</v>
      </c>
      <c r="H9" s="9"/>
      <c r="I9" s="9"/>
      <c r="J9" s="9"/>
      <c r="K9" s="9"/>
      <c r="L9" s="17"/>
    </row>
    <row r="10" ht="14.25" spans="1:12">
      <c r="A10" s="2" t="s">
        <v>90</v>
      </c>
      <c r="B10" s="2"/>
      <c r="C10" s="2"/>
      <c r="D10" s="2"/>
      <c r="E10" s="2"/>
      <c r="F10" s="2"/>
      <c r="G10" s="2"/>
      <c r="H10" s="2"/>
      <c r="I10" s="2"/>
      <c r="J10" s="2"/>
      <c r="K10" s="2"/>
      <c r="L10" s="2"/>
    </row>
    <row r="11" ht="19.2" customHeight="1" spans="1:12">
      <c r="A11" s="11" t="s">
        <v>91</v>
      </c>
      <c r="B11" s="11"/>
      <c r="C11" s="11"/>
      <c r="D11" s="11"/>
      <c r="E11" s="11"/>
      <c r="F11" s="11"/>
      <c r="G11" s="11"/>
      <c r="H11" s="11"/>
      <c r="I11" s="11"/>
      <c r="J11" s="11"/>
      <c r="K11" s="11"/>
      <c r="L11" s="11"/>
    </row>
    <row r="12" ht="64.8" customHeight="1" spans="1:12">
      <c r="A12" s="12" t="s">
        <v>92</v>
      </c>
      <c r="B12" s="12"/>
      <c r="C12" s="12"/>
      <c r="D12" s="12"/>
      <c r="E12" s="12"/>
      <c r="F12" s="12"/>
      <c r="G12" s="12"/>
      <c r="H12" s="12"/>
      <c r="I12" s="12"/>
      <c r="J12" s="12"/>
      <c r="K12" s="12"/>
      <c r="L12" s="12"/>
    </row>
    <row r="13" ht="14.25" spans="1:12">
      <c r="A13" s="11" t="s">
        <v>93</v>
      </c>
      <c r="B13" s="11"/>
      <c r="C13" s="11"/>
      <c r="D13" s="11"/>
      <c r="E13" s="11"/>
      <c r="F13" s="11"/>
      <c r="G13" s="11"/>
      <c r="H13" s="11"/>
      <c r="I13" s="11"/>
      <c r="J13" s="11"/>
      <c r="K13" s="11"/>
      <c r="L13" s="11"/>
    </row>
    <row r="14" ht="58.8" customHeight="1" spans="1:12">
      <c r="A14" s="13" t="s">
        <v>94</v>
      </c>
      <c r="B14" s="14"/>
      <c r="C14" s="14"/>
      <c r="D14" s="14"/>
      <c r="E14" s="14"/>
      <c r="F14" s="14"/>
      <c r="G14" s="14"/>
      <c r="H14" s="14"/>
      <c r="I14" s="14"/>
      <c r="J14" s="14"/>
      <c r="K14" s="14"/>
      <c r="L14" s="14"/>
    </row>
    <row r="15" ht="14.25" spans="1:12">
      <c r="A15" s="2" t="s">
        <v>95</v>
      </c>
      <c r="B15" s="2"/>
      <c r="C15" s="2"/>
      <c r="D15" s="2"/>
      <c r="E15" s="2"/>
      <c r="F15" s="2"/>
      <c r="G15" s="2"/>
      <c r="H15" s="2"/>
      <c r="I15" s="2"/>
      <c r="J15" s="2"/>
      <c r="K15" s="2"/>
      <c r="L15" s="2"/>
    </row>
    <row r="16" ht="14.25" spans="1:12">
      <c r="A16" s="11" t="s">
        <v>96</v>
      </c>
      <c r="B16" s="11"/>
      <c r="C16" s="11"/>
      <c r="D16" s="11"/>
      <c r="E16" s="11"/>
      <c r="F16" s="11"/>
      <c r="G16" s="11"/>
      <c r="H16" s="11"/>
      <c r="I16" s="11"/>
      <c r="J16" s="11"/>
      <c r="K16" s="11"/>
      <c r="L16" s="11"/>
    </row>
    <row r="17" ht="57.6" customHeight="1" spans="1:12">
      <c r="A17" s="12" t="s">
        <v>97</v>
      </c>
      <c r="B17" s="14"/>
      <c r="C17" s="14"/>
      <c r="D17" s="14"/>
      <c r="E17" s="14"/>
      <c r="F17" s="14"/>
      <c r="G17" s="14"/>
      <c r="H17" s="14"/>
      <c r="I17" s="14"/>
      <c r="J17" s="14"/>
      <c r="K17" s="14"/>
      <c r="L17" s="14"/>
    </row>
    <row r="18" ht="14.25" spans="1:12">
      <c r="A18" s="11" t="s">
        <v>98</v>
      </c>
      <c r="B18" s="11"/>
      <c r="C18" s="11"/>
      <c r="D18" s="11"/>
      <c r="E18" s="11"/>
      <c r="F18" s="11"/>
      <c r="G18" s="11"/>
      <c r="H18" s="11"/>
      <c r="I18" s="11"/>
      <c r="J18" s="11"/>
      <c r="K18" s="11"/>
      <c r="L18" s="11"/>
    </row>
    <row r="19" ht="72" customHeight="1" spans="1:12">
      <c r="A19" s="12" t="s">
        <v>99</v>
      </c>
      <c r="B19" s="14"/>
      <c r="C19" s="14"/>
      <c r="D19" s="14"/>
      <c r="E19" s="14"/>
      <c r="F19" s="14"/>
      <c r="G19" s="14"/>
      <c r="H19" s="14"/>
      <c r="I19" s="14"/>
      <c r="J19" s="14"/>
      <c r="K19" s="14"/>
      <c r="L19" s="14"/>
    </row>
    <row r="20" ht="14.25" spans="1:12">
      <c r="A20" s="11" t="s">
        <v>100</v>
      </c>
      <c r="B20" s="11"/>
      <c r="C20" s="11"/>
      <c r="D20" s="11"/>
      <c r="E20" s="11"/>
      <c r="F20" s="11"/>
      <c r="G20" s="11"/>
      <c r="H20" s="11"/>
      <c r="I20" s="11"/>
      <c r="J20" s="11"/>
      <c r="K20" s="11"/>
      <c r="L20" s="11"/>
    </row>
    <row r="21" ht="79.2" customHeight="1" spans="1:12">
      <c r="A21" s="12" t="s">
        <v>101</v>
      </c>
      <c r="B21" s="14"/>
      <c r="C21" s="14"/>
      <c r="D21" s="14"/>
      <c r="E21" s="14"/>
      <c r="F21" s="14"/>
      <c r="G21" s="14"/>
      <c r="H21" s="14"/>
      <c r="I21" s="14"/>
      <c r="J21" s="14"/>
      <c r="K21" s="14"/>
      <c r="L21" s="14"/>
    </row>
    <row r="22" ht="14.25" spans="1:12">
      <c r="A22" s="11" t="s">
        <v>102</v>
      </c>
      <c r="B22" s="11"/>
      <c r="C22" s="11"/>
      <c r="D22" s="11"/>
      <c r="E22" s="11"/>
      <c r="F22" s="11"/>
      <c r="G22" s="11"/>
      <c r="H22" s="11"/>
      <c r="I22" s="11"/>
      <c r="J22" s="11"/>
      <c r="K22" s="11"/>
      <c r="L22" s="11"/>
    </row>
    <row r="23" ht="59.4" customHeight="1" spans="1:12">
      <c r="A23" s="12" t="s">
        <v>103</v>
      </c>
      <c r="B23" s="14"/>
      <c r="C23" s="14"/>
      <c r="D23" s="14"/>
      <c r="E23" s="14"/>
      <c r="F23" s="14"/>
      <c r="G23" s="14"/>
      <c r="H23" s="14"/>
      <c r="I23" s="14"/>
      <c r="J23" s="14"/>
      <c r="K23" s="14"/>
      <c r="L23" s="14"/>
    </row>
    <row r="24" ht="14.25" spans="1:12">
      <c r="A24" s="11" t="s">
        <v>104</v>
      </c>
      <c r="B24" s="11"/>
      <c r="C24" s="11"/>
      <c r="D24" s="11"/>
      <c r="E24" s="11"/>
      <c r="F24" s="11"/>
      <c r="G24" s="11"/>
      <c r="H24" s="11"/>
      <c r="I24" s="11"/>
      <c r="J24" s="11"/>
      <c r="K24" s="11"/>
      <c r="L24" s="11"/>
    </row>
    <row r="25" spans="1:12">
      <c r="A25" s="15" t="s">
        <v>105</v>
      </c>
      <c r="B25" s="14"/>
      <c r="C25" s="14"/>
      <c r="D25" s="14"/>
      <c r="E25" s="14"/>
      <c r="F25" s="14"/>
      <c r="G25" s="14"/>
      <c r="H25" s="14"/>
      <c r="I25" s="14"/>
      <c r="J25" s="14"/>
      <c r="K25" s="14"/>
      <c r="L25" s="14"/>
    </row>
    <row r="26" ht="14.25" spans="1:12">
      <c r="A26" s="11" t="s">
        <v>106</v>
      </c>
      <c r="B26" s="11"/>
      <c r="C26" s="11"/>
      <c r="D26" s="11"/>
      <c r="E26" s="11"/>
      <c r="F26" s="11"/>
      <c r="G26" s="11"/>
      <c r="H26" s="11"/>
      <c r="I26" s="11"/>
      <c r="J26" s="11"/>
      <c r="K26" s="11"/>
      <c r="L26" s="11"/>
    </row>
    <row r="27" spans="1:12">
      <c r="A27" s="15" t="s">
        <v>105</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木巴热克</dc:creator>
  <cp:lastModifiedBy>陈晨尘s</cp:lastModifiedBy>
  <dcterms:created xsi:type="dcterms:W3CDTF">2020-11-30T10:15:00Z</dcterms:created>
  <dcterms:modified xsi:type="dcterms:W3CDTF">2024-09-18T08:35:08Z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