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<sst xmlns="http://schemas.openxmlformats.org/spreadsheetml/2006/main" count="123" uniqueCount="103">
  <si>
    <r>
      <rPr>
        <sz val="16"/>
        <color theme="1"/>
        <rFont val="宋体"/>
        <charset val="134"/>
      </rPr>
      <t>项目支出绩效自评表</t>
    </r>
  </si>
  <si>
    <r>
      <rPr>
        <sz val="10"/>
        <color theme="1"/>
        <rFont val="宋体"/>
        <charset val="134"/>
      </rPr>
      <t>（</t>
    </r>
    <r>
      <rPr>
        <sz val="10"/>
        <color theme="1"/>
        <rFont val="Times New Roman"/>
        <charset val="134"/>
      </rPr>
      <t>2023</t>
    </r>
    <r>
      <rPr>
        <sz val="10"/>
        <color theme="1"/>
        <rFont val="宋体"/>
        <charset val="134"/>
      </rPr>
      <t>年）</t>
    </r>
  </si>
  <si>
    <r>
      <rPr>
        <sz val="10"/>
        <rFont val="宋体"/>
        <charset val="134"/>
      </rPr>
      <t>项目名称</t>
    </r>
  </si>
  <si>
    <r>
      <t>“</t>
    </r>
    <r>
      <rPr>
        <sz val="10"/>
        <rFont val="宋体"/>
        <charset val="134"/>
      </rPr>
      <t>村村通</t>
    </r>
    <r>
      <rPr>
        <sz val="10"/>
        <rFont val="Times New Roman"/>
        <charset val="134"/>
      </rPr>
      <t>”</t>
    </r>
    <r>
      <rPr>
        <sz val="10"/>
        <rFont val="宋体"/>
        <charset val="134"/>
      </rPr>
      <t>工程聘用运行维护人员经费</t>
    </r>
  </si>
  <si>
    <r>
      <rPr>
        <sz val="10"/>
        <rFont val="宋体"/>
        <charset val="134"/>
      </rPr>
      <t>主管部门</t>
    </r>
  </si>
  <si>
    <r>
      <rPr>
        <sz val="10"/>
        <rFont val="宋体"/>
        <charset val="134"/>
      </rPr>
      <t>和静县人民政府</t>
    </r>
  </si>
  <si>
    <r>
      <rPr>
        <sz val="10"/>
        <rFont val="宋体"/>
        <charset val="134"/>
      </rPr>
      <t>实施单位</t>
    </r>
  </si>
  <si>
    <r>
      <rPr>
        <sz val="10"/>
        <rFont val="宋体"/>
        <charset val="134"/>
      </rPr>
      <t>和静县文化体育广播电视和旅游局</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</si>
  <si>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</si>
  <si>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</si>
  <si>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</si>
  <si>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</si>
  <si>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</si>
  <si>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</si>
  <si>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</si>
  <si>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</si>
  <si>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</si>
  <si>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</si>
  <si>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</si>
  <si>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</si>
  <si>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</si>
  <si>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</si>
  <si>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</si>
  <si>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目标一：按时发放维护人员</t>
    </r>
    <r>
      <rPr>
        <sz val="10"/>
        <rFont val="Times New Roman"/>
        <charset val="134"/>
      </rPr>
      <t>13</t>
    </r>
    <r>
      <rPr>
        <sz val="10"/>
        <rFont val="宋体"/>
        <charset val="134"/>
      </rPr>
      <t>人工资，保持队伍稳定。</t>
    </r>
    <r>
      <rPr>
        <sz val="10"/>
        <rFont val="Times New Roman"/>
        <charset val="134"/>
      </rPr>
      <t xml:space="preserve">  
</t>
    </r>
    <r>
      <rPr>
        <sz val="10"/>
        <rFont val="宋体"/>
        <charset val="134"/>
      </rPr>
      <t>目标二：全面保障各项设施设备运行维护正常，农牧民群众能够正常收听收看到广播电视节目。</t>
    </r>
    <r>
      <rPr>
        <sz val="10"/>
        <rFont val="Times New Roman"/>
        <charset val="134"/>
      </rPr>
      <t xml:space="preserve">
</t>
    </r>
    <r>
      <rPr>
        <sz val="10"/>
        <rFont val="宋体"/>
        <charset val="134"/>
      </rPr>
      <t>目标三：为进一步弘扬和传承中华民族优良传统文化，进一步推进文化润疆工程，不断丰富群众文体活动，营造良好文化氛围</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</si>
  <si>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16.772459</t>
    </r>
    <r>
      <rPr>
        <sz val="10"/>
        <rFont val="宋体"/>
        <charset val="134"/>
      </rPr>
      <t>万元，已完成聘用维护</t>
    </r>
    <r>
      <rPr>
        <sz val="10"/>
        <rFont val="Times New Roman"/>
        <charset val="134"/>
      </rPr>
      <t>13</t>
    </r>
    <r>
      <rPr>
        <sz val="10"/>
        <rFont val="宋体"/>
        <charset val="134"/>
      </rPr>
      <t>人员、补助发放</t>
    </r>
    <r>
      <rPr>
        <sz val="10"/>
        <rFont val="Times New Roman"/>
        <charset val="134"/>
      </rPr>
      <t>10</t>
    </r>
    <r>
      <rPr>
        <sz val="10"/>
        <rFont val="宋体"/>
        <charset val="134"/>
      </rPr>
      <t>次、聘用人员年度考核合格率</t>
    </r>
    <r>
      <rPr>
        <sz val="10"/>
        <rFont val="Times New Roman"/>
        <charset val="134"/>
      </rPr>
      <t>90%</t>
    </r>
    <r>
      <rPr>
        <sz val="10"/>
        <rFont val="宋体"/>
        <charset val="134"/>
      </rPr>
      <t>、设备维护维修率</t>
    </r>
    <r>
      <rPr>
        <sz val="10"/>
        <rFont val="Times New Roman"/>
        <charset val="134"/>
      </rPr>
      <t>80%</t>
    </r>
    <r>
      <rPr>
        <sz val="10"/>
        <rFont val="宋体"/>
        <charset val="134"/>
      </rPr>
      <t>、维修及时率</t>
    </r>
    <r>
      <rPr>
        <sz val="10"/>
        <rFont val="Times New Roman"/>
        <charset val="134"/>
      </rPr>
      <t>90%</t>
    </r>
    <r>
      <rPr>
        <sz val="10"/>
        <rFont val="宋体"/>
        <charset val="134"/>
      </rPr>
      <t>，达到了稳定村村通运行维护人员队伍逐步稳定、提高我县村村通运行维护水平有效提高，维护人员满意度达到</t>
    </r>
    <r>
      <rPr>
        <sz val="10"/>
        <rFont val="Times New Roman"/>
        <charset val="134"/>
      </rPr>
      <t>95%</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</si>
  <si>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</si>
  <si>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</si>
  <si>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</si>
  <si>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</si>
  <si>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</si>
  <si>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</si>
  <si>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</si>
  <si>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</si>
  <si>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</si>
  <si>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聘用维护人员数</t>
    </r>
  </si>
  <si>
    <r>
      <t>≥13</t>
    </r>
    <r>
      <rPr>
        <sz val="10"/>
        <rFont val="宋体"/>
        <charset val="134"/>
      </rPr>
      <t>人</t>
    </r>
  </si>
  <si>
    <r>
      <t>13</t>
    </r>
    <r>
      <rPr>
        <sz val="10"/>
        <rFont val="宋体"/>
        <charset val="134"/>
      </rPr>
      <t>人</t>
    </r>
  </si>
  <si>
    <r>
      <rPr>
        <sz val="10"/>
        <rFont val="宋体"/>
        <charset val="134"/>
      </rPr>
      <t>补助发放次数</t>
    </r>
  </si>
  <si>
    <r>
      <t>≥12</t>
    </r>
    <r>
      <rPr>
        <sz val="10"/>
        <rFont val="宋体"/>
        <charset val="134"/>
      </rPr>
      <t>次</t>
    </r>
  </si>
  <si>
    <r>
      <t>10</t>
    </r>
    <r>
      <rPr>
        <sz val="10"/>
        <rFont val="宋体"/>
        <charset val="134"/>
      </rPr>
      <t>次</t>
    </r>
  </si>
  <si>
    <r>
      <rPr>
        <sz val="10"/>
        <rFont val="宋体"/>
        <charset val="134"/>
      </rPr>
      <t>原因分析：手续办理及资金支付进度慢，改进措施：使用来年资金尽快办理支付</t>
    </r>
  </si>
  <si>
    <t>年度绩效指标完成情况</t>
  </si>
  <si>
    <r>
      <rPr>
        <sz val="10"/>
        <rFont val="宋体"/>
        <charset val="134"/>
      </rPr>
      <t>质量指标</t>
    </r>
  </si>
  <si>
    <r>
      <rPr>
        <sz val="10"/>
        <rFont val="宋体"/>
        <charset val="134"/>
      </rPr>
      <t>聘用人员年度考核合格率</t>
    </r>
  </si>
  <si>
    <t>≥90%</t>
  </si>
  <si>
    <r>
      <rPr>
        <sz val="10"/>
        <rFont val="宋体"/>
        <charset val="134"/>
      </rPr>
      <t>设备维护维修率</t>
    </r>
  </si>
  <si>
    <t>≥80%</t>
  </si>
  <si>
    <r>
      <rPr>
        <sz val="10"/>
        <rFont val="宋体"/>
        <charset val="134"/>
      </rPr>
      <t>时效指标</t>
    </r>
  </si>
  <si>
    <r>
      <rPr>
        <sz val="10"/>
        <rFont val="宋体"/>
        <charset val="134"/>
      </rPr>
      <t>维修及时率</t>
    </r>
  </si>
  <si>
    <r>
      <rPr>
        <sz val="10"/>
        <rFont val="宋体"/>
        <charset val="134"/>
      </rPr>
      <t>成本指标</t>
    </r>
  </si>
  <si>
    <r>
      <rPr>
        <sz val="10"/>
        <rFont val="宋体"/>
        <charset val="134"/>
      </rPr>
      <t>经济成本</t>
    </r>
  </si>
  <si>
    <r>
      <rPr>
        <sz val="10"/>
        <rFont val="宋体"/>
        <charset val="134"/>
      </rPr>
      <t>人员补助标准</t>
    </r>
  </si>
  <si>
    <r>
      <t>≤1271</t>
    </r>
    <r>
      <rPr>
        <sz val="10"/>
        <rFont val="宋体"/>
        <charset val="134"/>
      </rPr>
      <t>元</t>
    </r>
    <r>
      <rPr>
        <sz val="10"/>
        <rFont val="Times New Roman"/>
        <charset val="134"/>
      </rPr>
      <t>/</t>
    </r>
    <r>
      <rPr>
        <sz val="10"/>
        <rFont val="宋体"/>
        <charset val="134"/>
      </rPr>
      <t>人</t>
    </r>
    <r>
      <rPr>
        <sz val="10"/>
        <rFont val="Times New Roman"/>
        <charset val="134"/>
      </rPr>
      <t>/</t>
    </r>
    <r>
      <rPr>
        <sz val="10"/>
        <rFont val="宋体"/>
        <charset val="134"/>
      </rPr>
      <t>月</t>
    </r>
  </si>
  <si>
    <r>
      <t>1271</t>
    </r>
    <r>
      <rPr>
        <sz val="10"/>
        <rFont val="宋体"/>
        <charset val="134"/>
      </rPr>
      <t>元</t>
    </r>
    <r>
      <rPr>
        <sz val="10"/>
        <rFont val="Times New Roman"/>
        <charset val="134"/>
      </rPr>
      <t>/</t>
    </r>
    <r>
      <rPr>
        <sz val="10"/>
        <rFont val="宋体"/>
        <charset val="134"/>
      </rPr>
      <t>人</t>
    </r>
    <r>
      <rPr>
        <sz val="10"/>
        <rFont val="Times New Roman"/>
        <charset val="134"/>
      </rPr>
      <t>/</t>
    </r>
    <r>
      <rPr>
        <sz val="10"/>
        <rFont val="宋体"/>
        <charset val="134"/>
      </rPr>
      <t>月</t>
    </r>
  </si>
  <si>
    <r>
      <rPr>
        <sz val="10"/>
        <rFont val="宋体"/>
        <charset val="134"/>
      </rPr>
      <t>社会成本</t>
    </r>
  </si>
  <si>
    <r>
      <rPr>
        <sz val="10"/>
        <rFont val="宋体"/>
        <charset val="134"/>
      </rPr>
      <t>生态成本</t>
    </r>
  </si>
  <si>
    <r>
      <rPr>
        <sz val="10"/>
        <rFont val="宋体"/>
        <charset val="134"/>
      </rPr>
      <t>效益指标</t>
    </r>
  </si>
  <si>
    <r>
      <rPr>
        <sz val="10"/>
        <rFont val="宋体"/>
        <charset val="134"/>
      </rPr>
      <t>经济效益指标</t>
    </r>
  </si>
  <si>
    <r>
      <rPr>
        <sz val="10"/>
        <rFont val="宋体"/>
        <charset val="134"/>
      </rPr>
      <t>社会效益指标</t>
    </r>
  </si>
  <si>
    <r>
      <rPr>
        <sz val="10"/>
        <rFont val="宋体"/>
        <charset val="134"/>
      </rPr>
      <t>稳定村村通运行维护人员队伍</t>
    </r>
  </si>
  <si>
    <r>
      <rPr>
        <sz val="10"/>
        <rFont val="宋体"/>
        <charset val="134"/>
      </rPr>
      <t>逐步稳定</t>
    </r>
  </si>
  <si>
    <r>
      <rPr>
        <sz val="10"/>
        <rFont val="宋体"/>
        <charset val="134"/>
      </rPr>
      <t>达成目标</t>
    </r>
  </si>
  <si>
    <r>
      <rPr>
        <sz val="10"/>
        <rFont val="宋体"/>
        <charset val="134"/>
      </rPr>
      <t>提高我县村村通运行维护水平</t>
    </r>
  </si>
  <si>
    <r>
      <rPr>
        <sz val="10"/>
        <rFont val="宋体"/>
        <charset val="134"/>
      </rPr>
      <t>有效提高</t>
    </r>
  </si>
  <si>
    <r>
      <rPr>
        <sz val="10"/>
        <rFont val="宋体"/>
        <charset val="134"/>
      </rPr>
      <t>生态效益指标</t>
    </r>
  </si>
  <si>
    <r>
      <rPr>
        <sz val="10"/>
        <rFont val="宋体"/>
        <charset val="134"/>
      </rPr>
      <t>可持续影响指标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</si>
  <si>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</si>
  <si>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</si>
  <si>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维护人员满意度</t>
    </r>
  </si>
  <si>
    <t>≥95%</t>
  </si>
  <si>
    <r>
      <rPr>
        <sz val="10"/>
        <rFont val="宋体"/>
        <charset val="134"/>
      </rPr>
      <t>总分</t>
    </r>
  </si>
  <si>
    <t>其他系统填报内容</t>
  </si>
  <si>
    <t>基本信息</t>
  </si>
  <si>
    <t xml:space="preserve">    项目名称：“村村通”工程聘用运行维护人员经费</t>
  </si>
  <si>
    <t xml:space="preserve">    项目负责人：提依甫</t>
  </si>
  <si>
    <t xml:space="preserve">  项目单位：和静县文化体育广播电视和旅游局</t>
  </si>
  <si>
    <t xml:space="preserve">    联系人：提依甫</t>
  </si>
  <si>
    <t xml:space="preserve">  联系电话：13150234855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</si>
  <si>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</si>
  <si>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</si>
  <si>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</si>
  <si>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</si>
  <si>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</si>
  <si>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</si>
  <si>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绩效目标评价得分：97.13</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</si>
  <si>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</si>
  <si>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</si>
  <si>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</si>
  <si>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对于需要实施政府采购的项目，严格履行政府采购手续，根据不同项目的采购形式组织专家评审或公开招标，将采购政策、采购程序、采购过程规范化、透明化，提升了对社会资源和财政资金的使用效果。</t>
    </r>
  </si>
  <si>
    <t xml:space="preserve">    项目存在的主要问题：</t>
  </si>
  <si>
    <r>
      <rPr>
        <sz val="10.5"/>
        <color theme="1"/>
        <rFont val="Calibri"/>
        <charset val="134"/>
      </rPr>
      <t xml:space="preserve"> </t>
    </r>
    <r>
      <rPr>
        <sz val="10.5"/>
        <color theme="1"/>
        <rFont val="宋体"/>
        <charset val="134"/>
      </rPr>
      <t>政府投资项目计划拨付资金与实际需要资金存在差距。检查发现不少建设项目配套资金不到位，致使工程款不能按合同支付、工期拖延甚或工程质量差。上级财政部门拨付建设资金仅限于工程主体的完成，前期配套资金要求地方财政提供。而前期配套资金相对较大，实际上地方财政运行困难，很难保证项目配套资金。因此，项目建设前期要办理的相关手续所需资金项目建设单位很难筹措到位，致使建设单位宁可接受罚款，也不办理相关审批手续。</t>
    </r>
  </si>
  <si>
    <t>改进建议</t>
  </si>
  <si>
    <t xml:space="preserve">    对项目决策的建议：</t>
  </si>
  <si>
    <r>
      <rPr>
        <sz val="10.5"/>
        <color theme="1"/>
        <rFont val="Calibri"/>
        <charset val="134"/>
      </rPr>
      <t xml:space="preserve"> </t>
    </r>
    <r>
      <rPr>
        <sz val="10.5"/>
        <color theme="1"/>
        <rFont val="宋体"/>
        <charset val="134"/>
      </rPr>
      <t>建议：加大基本建设程序的管理力度。县发改、财政、国土、建设、安监、环保等行业主管部门要充分发挥项目建设中的管理职能，认真履行职责，对各自审批的环节严格把关，保证审批资料的真实、准确和完整，实现基本建设程序无缝隙管理体系，杜绝因管理断点而形成漏洞。</t>
    </r>
    <r>
      <rPr>
        <sz val="10.5"/>
        <color theme="1"/>
        <rFont val="Calibri"/>
        <charset val="134"/>
      </rPr>
      <t> </t>
    </r>
    <r>
      <rPr>
        <sz val="10.5"/>
        <color theme="1"/>
        <rFont val="宋体"/>
        <charset val="134"/>
      </rPr>
      <t>同时，要加大监督检查和协调服务力度，通过多种形式督促指导工作，协调解决问题。通过督查督办等行之有效的措施，促进各部门之间相互协调、配合，从而为全县重点项目建设任务的顺利完成提供强有力的保障。</t>
    </r>
  </si>
  <si>
    <t xml:space="preserve">    对预算安排与执行的建议:</t>
  </si>
  <si>
    <r>
      <rPr>
        <sz val="10.5"/>
        <color theme="1"/>
        <rFont val="Calibri"/>
        <charset val="134"/>
      </rPr>
      <t>1</t>
    </r>
    <r>
      <rPr>
        <sz val="10.5"/>
        <color theme="1"/>
        <rFont val="宋体"/>
        <charset val="134"/>
      </rPr>
      <t>．加强责任制度落实。分清预算职责，完善单位绩效考核机制，保证预算资金按照目标执行。</t>
    </r>
    <r>
      <rPr>
        <sz val="10.5"/>
        <color theme="1"/>
        <rFont val="Calibri"/>
        <charset val="134"/>
      </rPr>
      <t xml:space="preserve">
2</t>
    </r>
    <r>
      <rPr>
        <sz val="10.5"/>
        <color theme="1"/>
        <rFont val="宋体"/>
        <charset val="134"/>
      </rPr>
      <t>．加强绩效目标设置管理，减少数据偏差，规范预算人员对项目的核算，提高项目预算的准确性。。</t>
    </r>
  </si>
  <si>
    <t xml:space="preserve">    对资金管理的建议：</t>
  </si>
  <si>
    <r>
      <rPr>
        <sz val="10.5"/>
        <color theme="1"/>
        <rFont val="Calibri"/>
        <charset val="134"/>
      </rPr>
      <t xml:space="preserve"> </t>
    </r>
    <r>
      <rPr>
        <sz val="10.5"/>
        <color theme="1"/>
        <rFont val="宋体"/>
        <charset val="134"/>
      </rPr>
      <t>一是上级部门在拨付专项资金时，指标文件应一同到位，并明确资金使用范围，避免使用单位违规操作。</t>
    </r>
    <r>
      <rPr>
        <sz val="10.5"/>
        <color theme="1"/>
        <rFont val="Calibri"/>
        <charset val="134"/>
      </rPr>
      <t xml:space="preserve">
 </t>
    </r>
    <r>
      <rPr>
        <sz val="10.5"/>
        <color theme="1"/>
        <rFont val="宋体"/>
        <charset val="134"/>
      </rPr>
      <t>二是各单位应建立健全有效的内部控制制度并严格执行，充分发挥内控制度在堵漏挖潜、增收节支方面的积极作用。</t>
    </r>
    <r>
      <rPr>
        <sz val="10.5"/>
        <color theme="1"/>
        <rFont val="Calibri"/>
        <charset val="134"/>
      </rPr>
      <t xml:space="preserve">
 </t>
    </r>
    <r>
      <rPr>
        <sz val="10.5"/>
        <color theme="1"/>
        <rFont val="宋体"/>
        <charset val="134"/>
      </rPr>
      <t>三是加强专项资金的财务核算、账目设置，规范专项资金管理，确保专项资金专款专用。</t>
    </r>
    <r>
      <rPr>
        <sz val="10.5"/>
        <color theme="1"/>
        <rFont val="Calibri"/>
        <charset val="134"/>
      </rPr>
      <t xml:space="preserve">
 </t>
    </r>
    <r>
      <rPr>
        <sz val="10.5"/>
        <color theme="1"/>
        <rFont val="宋体"/>
        <charset val="134"/>
      </rPr>
      <t>四是强化财政专项资金的监督检查和跟踪问效，杜绝资金不按规定用途使用或造成专项资金损失、浪费现象的发生。</t>
    </r>
  </si>
  <si>
    <t xml:space="preserve">    项目管理的建议：</t>
  </si>
  <si>
    <t>建议进一步强化日常监督管理，落实相关制度办法，扎实推进档案管理工作，做好机构内部工作顺利交接，做好项目相关资料和信息的整理归档工作，使工作的方式方法以及工作资料得以完整延续和保存，能够完整反映工作开展的整体情况，提高人员胜任力和工作效率。</t>
  </si>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</sst>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
    <numFmt numFmtId="177" formatCode="0.00_ "/>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color theme="1"/>
      <name val="Times New Roman"/>
      <charset val="134"/>
    </font>
    <font>
      <sz val="16"/>
      <color theme="1"/>
      <name val="Times New Roman"/>
      <charset val="134"/>
    </font>
    <font>
      <sz val="10"/>
      <color theme="1"/>
      <name val="Times New Roman"/>
      <charset val="134"/>
    </font>
    <font>
      <sz val="10"/>
      <name val="Times New Roman"/>
      <charset val="134"/>
    </font>
    <font>
      <sz val="11"/>
      <color theme="1"/>
      <name val="宋体"/>
      <charset val="0"/>
      <scheme val="minor"/>
    </font>
    <font>
      <sz val="11"/>
      <color rgb="FF9C0006"/>
      <name val="宋体"/>
      <charset val="0"/>
      <scheme val="minor"/>
    </font>
    <font>
      <sz val="11"/>
      <color rgb="FF006100"/>
      <name val="宋体"/>
      <charset val="0"/>
      <scheme val="minor"/>
    </font>
    <font>
      <sz val="11"/>
      <color rgb="FF3F3F76"/>
      <name val="宋体"/>
      <charset val="0"/>
      <scheme val="minor"/>
    </font>
    <font>
      <sz val="11"/>
      <color rgb="FF9C6500"/>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2"/>
      <name val="宋体"/>
      <charset val="134"/>
    </font>
    <font>
      <sz val="16"/>
      <color theme="1"/>
      <name val="宋体"/>
      <charset val="134"/>
    </font>
    <font>
      <sz val="10"/>
      <color theme="1"/>
      <name val="宋体"/>
      <charset val="134"/>
    </font>
    <font>
      <sz val="10"/>
      <name val="宋体"/>
      <charset val="134"/>
    </font>
  </fonts>
  <fills count="32">
    <fill>
      <patternFill patternType="none"/>
    </fill>
    <fill>
      <patternFill patternType="gray125"/>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7"/>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11" borderId="0" applyNumberFormat="0" applyBorder="0" applyAlignment="0" applyProtection="0">
      <alignment vertical="center"/>
    </xf>
    <xf numFmtId="0" fontId="14" fillId="1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6" fillId="15"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2" borderId="10" applyNumberFormat="0" applyFont="0" applyAlignment="0" applyProtection="0">
      <alignment vertical="center"/>
    </xf>
    <xf numFmtId="0" fontId="16" fillId="19" borderId="0" applyNumberFormat="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5" applyNumberFormat="0" applyFill="0" applyAlignment="0" applyProtection="0">
      <alignment vertical="center"/>
    </xf>
    <xf numFmtId="0" fontId="28" fillId="0" borderId="15" applyNumberFormat="0" applyFill="0" applyAlignment="0" applyProtection="0">
      <alignment vertical="center"/>
    </xf>
    <xf numFmtId="0" fontId="16" fillId="18" borderId="0" applyNumberFormat="0" applyBorder="0" applyAlignment="0" applyProtection="0">
      <alignment vertical="center"/>
    </xf>
    <xf numFmtId="0" fontId="20" fillId="0" borderId="16" applyNumberFormat="0" applyFill="0" applyAlignment="0" applyProtection="0">
      <alignment vertical="center"/>
    </xf>
    <xf numFmtId="0" fontId="16" fillId="17" borderId="0" applyNumberFormat="0" applyBorder="0" applyAlignment="0" applyProtection="0">
      <alignment vertical="center"/>
    </xf>
    <xf numFmtId="0" fontId="21" fillId="20" borderId="13" applyNumberFormat="0" applyAlignment="0" applyProtection="0">
      <alignment vertical="center"/>
    </xf>
    <xf numFmtId="0" fontId="23" fillId="20" borderId="11" applyNumberFormat="0" applyAlignment="0" applyProtection="0">
      <alignment vertical="center"/>
    </xf>
    <xf numFmtId="0" fontId="25" fillId="21" borderId="14" applyNumberFormat="0" applyAlignment="0" applyProtection="0">
      <alignment vertical="center"/>
    </xf>
    <xf numFmtId="0" fontId="11" fillId="10" borderId="0" applyNumberFormat="0" applyBorder="0" applyAlignment="0" applyProtection="0">
      <alignment vertical="center"/>
    </xf>
    <xf numFmtId="0" fontId="16" fillId="25" borderId="0" applyNumberFormat="0" applyBorder="0" applyAlignment="0" applyProtection="0">
      <alignment vertical="center"/>
    </xf>
    <xf numFmtId="0" fontId="19" fillId="0" borderId="12" applyNumberFormat="0" applyFill="0" applyAlignment="0" applyProtection="0">
      <alignment vertical="center"/>
    </xf>
    <xf numFmtId="0" fontId="29" fillId="0" borderId="17" applyNumberFormat="0" applyFill="0" applyAlignment="0" applyProtection="0">
      <alignment vertical="center"/>
    </xf>
    <xf numFmtId="0" fontId="13" fillId="9" borderId="0" applyNumberFormat="0" applyBorder="0" applyAlignment="0" applyProtection="0">
      <alignment vertical="center"/>
    </xf>
    <xf numFmtId="0" fontId="15" fillId="14" borderId="0" applyNumberFormat="0" applyBorder="0" applyAlignment="0" applyProtection="0">
      <alignment vertical="center"/>
    </xf>
    <xf numFmtId="0" fontId="11" fillId="8" borderId="0" applyNumberFormat="0" applyBorder="0" applyAlignment="0" applyProtection="0">
      <alignment vertical="center"/>
    </xf>
    <xf numFmtId="0" fontId="16" fillId="27" borderId="0" applyNumberFormat="0" applyBorder="0" applyAlignment="0" applyProtection="0">
      <alignment vertical="center"/>
    </xf>
    <xf numFmtId="0" fontId="11" fillId="29" borderId="0" applyNumberFormat="0" applyBorder="0" applyAlignment="0" applyProtection="0">
      <alignment vertical="center"/>
    </xf>
    <xf numFmtId="0" fontId="11" fillId="31" borderId="0" applyNumberFormat="0" applyBorder="0" applyAlignment="0" applyProtection="0">
      <alignment vertical="center"/>
    </xf>
    <xf numFmtId="0" fontId="11" fillId="7" borderId="0" applyNumberFormat="0" applyBorder="0" applyAlignment="0" applyProtection="0">
      <alignment vertical="center"/>
    </xf>
    <xf numFmtId="0" fontId="11" fillId="4" borderId="0" applyNumberFormat="0" applyBorder="0" applyAlignment="0" applyProtection="0">
      <alignment vertical="center"/>
    </xf>
    <xf numFmtId="0" fontId="16" fillId="24" borderId="0" applyNumberFormat="0" applyBorder="0" applyAlignment="0" applyProtection="0">
      <alignment vertical="center"/>
    </xf>
    <xf numFmtId="0" fontId="16" fillId="26" borderId="0" applyNumberFormat="0" applyBorder="0" applyAlignment="0" applyProtection="0">
      <alignment vertical="center"/>
    </xf>
    <xf numFmtId="0" fontId="11" fillId="28" borderId="0" applyNumberFormat="0" applyBorder="0" applyAlignment="0" applyProtection="0">
      <alignment vertical="center"/>
    </xf>
    <xf numFmtId="0" fontId="11" fillId="30" borderId="0" applyNumberFormat="0" applyBorder="0" applyAlignment="0" applyProtection="0">
      <alignment vertical="center"/>
    </xf>
    <xf numFmtId="0" fontId="16" fillId="23" borderId="0" applyNumberFormat="0" applyBorder="0" applyAlignment="0" applyProtection="0">
      <alignment vertical="center"/>
    </xf>
    <xf numFmtId="0" fontId="11" fillId="3" borderId="0" applyNumberFormat="0" applyBorder="0" applyAlignment="0" applyProtection="0">
      <alignment vertical="center"/>
    </xf>
    <xf numFmtId="0" fontId="16" fillId="16" borderId="0" applyNumberFormat="0" applyBorder="0" applyAlignment="0" applyProtection="0">
      <alignment vertical="center"/>
    </xf>
    <xf numFmtId="0" fontId="16" fillId="22" borderId="0" applyNumberFormat="0" applyBorder="0" applyAlignment="0" applyProtection="0">
      <alignment vertical="center"/>
    </xf>
    <xf numFmtId="0" fontId="11" fillId="2" borderId="0" applyNumberFormat="0" applyBorder="0" applyAlignment="0" applyProtection="0">
      <alignment vertical="center"/>
    </xf>
    <xf numFmtId="0" fontId="0" fillId="0" borderId="0">
      <alignment vertical="center"/>
    </xf>
    <xf numFmtId="0" fontId="30" fillId="0" borderId="0"/>
  </cellStyleXfs>
  <cellXfs count="51">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 xfId="49" applyFont="1" applyBorder="1" applyAlignment="1">
      <alignment vertical="center" wrapText="1"/>
    </xf>
    <xf numFmtId="0" fontId="10" fillId="0" borderId="1" xfId="49" applyFont="1" applyFill="1" applyBorder="1" applyAlignment="1">
      <alignment horizontal="lef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9" fontId="10" fillId="0" borderId="1" xfId="49" applyNumberFormat="1" applyFont="1" applyFill="1" applyBorder="1" applyAlignment="1">
      <alignment horizontal="left" vertical="center" wrapText="1"/>
    </xf>
    <xf numFmtId="0" fontId="10" fillId="0" borderId="7" xfId="0" applyFont="1" applyFill="1" applyBorder="1" applyAlignment="1">
      <alignment horizontal="left" vertical="center" wrapText="1"/>
    </xf>
    <xf numFmtId="9" fontId="10" fillId="0" borderId="1" xfId="49" applyNumberFormat="1" applyFont="1" applyBorder="1" applyAlignment="1">
      <alignment horizontal="left" vertical="center" wrapText="1"/>
    </xf>
    <xf numFmtId="0" fontId="10" fillId="0" borderId="1" xfId="0" applyFont="1" applyFill="1" applyBorder="1" applyAlignment="1">
      <alignment horizontal="left" vertical="center" wrapText="1"/>
    </xf>
    <xf numFmtId="0" fontId="10" fillId="0" borderId="7"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0" fillId="0" borderId="1" xfId="0" applyFont="1" applyFill="1" applyBorder="1" applyAlignment="1">
      <alignment horizontal="left" vertical="center"/>
    </xf>
    <xf numFmtId="0" fontId="10" fillId="0" borderId="9" xfId="0" applyFont="1" applyFill="1" applyBorder="1" applyAlignment="1">
      <alignment horizontal="left" vertical="center" wrapText="1"/>
    </xf>
    <xf numFmtId="0" fontId="10" fillId="0" borderId="1" xfId="0" applyFont="1" applyFill="1" applyBorder="1" applyAlignment="1">
      <alignment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10" fillId="0" borderId="2" xfId="0" applyNumberFormat="1" applyFont="1" applyFill="1" applyBorder="1" applyAlignment="1">
      <alignment horizontal="center" vertical="center" wrapText="1"/>
    </xf>
    <xf numFmtId="177" fontId="10" fillId="0" borderId="4"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workbookViewId="0">
      <selection activeCell="H10" sqref="H10:N10"/>
    </sheetView>
  </sheetViews>
  <sheetFormatPr defaultColWidth="9" defaultRowHeight="15"/>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9.875" style="18" customWidth="1"/>
    <col min="8" max="8" width="11" style="18" customWidth="1"/>
    <col min="9" max="10" width="3.38333333333333" style="18" customWidth="1"/>
    <col min="11" max="12" width="3.25" style="18" customWidth="1"/>
    <col min="13" max="13" width="5.88333333333333" style="18" customWidth="1"/>
    <col min="14" max="14" width="13" style="18" customWidth="1"/>
    <col min="15" max="15" width="14.125" style="18"/>
    <col min="16" max="16384" width="9" style="18"/>
  </cols>
  <sheetData>
    <row r="1" ht="28" customHeight="1" spans="1:14">
      <c r="A1" s="19" t="s">
        <v>0</v>
      </c>
      <c r="B1" s="19"/>
      <c r="C1" s="19"/>
      <c r="D1" s="19"/>
      <c r="E1" s="19"/>
      <c r="F1" s="19"/>
      <c r="G1" s="19"/>
      <c r="H1" s="19"/>
      <c r="I1" s="19"/>
      <c r="J1" s="19"/>
      <c r="K1" s="19"/>
      <c r="L1" s="19"/>
      <c r="M1" s="19"/>
      <c r="N1" s="19"/>
    </row>
    <row r="2" ht="28" customHeight="1" spans="1:14">
      <c r="A2" s="20" t="s">
        <v>1</v>
      </c>
      <c r="B2" s="20"/>
      <c r="C2" s="20"/>
      <c r="D2" s="20"/>
      <c r="E2" s="20"/>
      <c r="F2" s="20"/>
      <c r="G2" s="20"/>
      <c r="H2" s="20"/>
      <c r="I2" s="20"/>
      <c r="J2" s="20"/>
      <c r="K2" s="20"/>
      <c r="L2" s="20"/>
      <c r="M2" s="20"/>
      <c r="N2" s="20"/>
    </row>
    <row r="3" ht="28" customHeight="1" spans="1:14">
      <c r="A3" s="21" t="s">
        <v>2</v>
      </c>
      <c r="B3" s="21"/>
      <c r="C3" s="21" t="s">
        <v>3</v>
      </c>
      <c r="D3" s="21"/>
      <c r="E3" s="21"/>
      <c r="F3" s="21"/>
      <c r="G3" s="21"/>
      <c r="H3" s="21"/>
      <c r="I3" s="21"/>
      <c r="J3" s="21"/>
      <c r="K3" s="21"/>
      <c r="L3" s="21"/>
      <c r="M3" s="21"/>
      <c r="N3" s="21"/>
    </row>
    <row r="4" ht="28" customHeight="1" spans="1:14">
      <c r="A4" s="21" t="s">
        <v>4</v>
      </c>
      <c r="B4" s="21"/>
      <c r="C4" s="21" t="s">
        <v>5</v>
      </c>
      <c r="D4" s="21"/>
      <c r="E4" s="21"/>
      <c r="F4" s="21"/>
      <c r="G4" s="21"/>
      <c r="H4" s="21" t="s">
        <v>6</v>
      </c>
      <c r="I4" s="21"/>
      <c r="J4" s="21" t="s">
        <v>7</v>
      </c>
      <c r="K4" s="21"/>
      <c r="L4" s="21"/>
      <c r="M4" s="21"/>
      <c r="N4" s="21"/>
    </row>
    <row r="5" ht="28" customHeight="1" spans="1:14">
      <c r="A5" s="21" t="s">
        <v>8</v>
      </c>
      <c r="B5" s="21"/>
      <c r="C5" s="21"/>
      <c r="D5" s="21"/>
      <c r="E5" s="21" t="s">
        <v>9</v>
      </c>
      <c r="F5" s="21" t="s">
        <v>10</v>
      </c>
      <c r="G5" s="21"/>
      <c r="H5" s="21" t="s">
        <v>11</v>
      </c>
      <c r="I5" s="21"/>
      <c r="J5" s="21" t="s">
        <v>12</v>
      </c>
      <c r="K5" s="21"/>
      <c r="L5" s="21" t="s">
        <v>13</v>
      </c>
      <c r="M5" s="21"/>
      <c r="N5" s="21" t="s">
        <v>14</v>
      </c>
    </row>
    <row r="6" ht="28" customHeight="1" spans="1:14">
      <c r="A6" s="21"/>
      <c r="B6" s="21"/>
      <c r="C6" s="21" t="s">
        <v>15</v>
      </c>
      <c r="D6" s="21"/>
      <c r="E6" s="22">
        <v>19.82</v>
      </c>
      <c r="F6" s="21">
        <v>19.82</v>
      </c>
      <c r="G6" s="21"/>
      <c r="H6" s="21">
        <v>16.77</v>
      </c>
      <c r="I6" s="21"/>
      <c r="J6" s="21">
        <v>10</v>
      </c>
      <c r="K6" s="21"/>
      <c r="L6" s="46">
        <f>H6/F6</f>
        <v>0.846115035317861</v>
      </c>
      <c r="M6" s="46"/>
      <c r="N6" s="22">
        <f>L6*J6</f>
        <v>8.46115035317861</v>
      </c>
    </row>
    <row r="7" ht="28" customHeight="1" spans="1:14">
      <c r="A7" s="21"/>
      <c r="B7" s="21"/>
      <c r="C7" s="22" t="s">
        <v>16</v>
      </c>
      <c r="D7" s="22"/>
      <c r="E7" s="22">
        <v>19.82</v>
      </c>
      <c r="F7" s="22">
        <v>19.82</v>
      </c>
      <c r="G7" s="22"/>
      <c r="H7" s="22">
        <v>16.77</v>
      </c>
      <c r="I7" s="22"/>
      <c r="J7" s="21" t="s">
        <v>17</v>
      </c>
      <c r="K7" s="21"/>
      <c r="L7" s="21" t="s">
        <v>17</v>
      </c>
      <c r="M7" s="21"/>
      <c r="N7" s="21" t="s">
        <v>17</v>
      </c>
    </row>
    <row r="8" ht="28" customHeight="1" spans="1:14">
      <c r="A8" s="21"/>
      <c r="B8" s="21"/>
      <c r="C8" s="21" t="s">
        <v>18</v>
      </c>
      <c r="D8" s="21"/>
      <c r="E8" s="22">
        <v>0</v>
      </c>
      <c r="F8" s="22">
        <v>0</v>
      </c>
      <c r="G8" s="22"/>
      <c r="H8" s="22">
        <v>0</v>
      </c>
      <c r="I8" s="22"/>
      <c r="J8" s="21" t="s">
        <v>17</v>
      </c>
      <c r="K8" s="21"/>
      <c r="L8" s="21" t="s">
        <v>17</v>
      </c>
      <c r="M8" s="21"/>
      <c r="N8" s="21" t="s">
        <v>17</v>
      </c>
    </row>
    <row r="9" ht="28" customHeight="1" spans="1:14">
      <c r="A9" s="21"/>
      <c r="B9" s="21"/>
      <c r="C9" s="21" t="s">
        <v>19</v>
      </c>
      <c r="D9" s="21"/>
      <c r="E9" s="22">
        <v>0</v>
      </c>
      <c r="F9" s="22">
        <v>0</v>
      </c>
      <c r="G9" s="22"/>
      <c r="H9" s="22">
        <v>0</v>
      </c>
      <c r="I9" s="22"/>
      <c r="J9" s="21" t="s">
        <v>17</v>
      </c>
      <c r="K9" s="21"/>
      <c r="L9" s="21" t="s">
        <v>17</v>
      </c>
      <c r="M9" s="21"/>
      <c r="N9" s="21" t="s">
        <v>17</v>
      </c>
    </row>
    <row r="10" ht="28" customHeight="1" spans="1:14">
      <c r="A10" s="21" t="s">
        <v>20</v>
      </c>
      <c r="B10" s="21" t="s">
        <v>21</v>
      </c>
      <c r="C10" s="21"/>
      <c r="D10" s="21"/>
      <c r="E10" s="21"/>
      <c r="F10" s="21"/>
      <c r="G10" s="21"/>
      <c r="H10" s="21" t="s">
        <v>22</v>
      </c>
      <c r="I10" s="21"/>
      <c r="J10" s="21"/>
      <c r="K10" s="21"/>
      <c r="L10" s="21"/>
      <c r="M10" s="21"/>
      <c r="N10" s="21"/>
    </row>
    <row r="11" ht="116" customHeight="1" spans="1:14">
      <c r="A11" s="21"/>
      <c r="B11" s="23" t="s">
        <v>23</v>
      </c>
      <c r="C11" s="24"/>
      <c r="D11" s="24"/>
      <c r="E11" s="24"/>
      <c r="F11" s="24"/>
      <c r="G11" s="25"/>
      <c r="H11" s="23" t="s">
        <v>24</v>
      </c>
      <c r="I11" s="24"/>
      <c r="J11" s="24"/>
      <c r="K11" s="24"/>
      <c r="L11" s="24"/>
      <c r="M11" s="24"/>
      <c r="N11" s="25"/>
    </row>
    <row r="12" ht="28" customHeight="1" spans="1:14">
      <c r="A12" s="21"/>
      <c r="B12" s="21" t="s">
        <v>25</v>
      </c>
      <c r="C12" s="21" t="s">
        <v>26</v>
      </c>
      <c r="D12" s="21" t="s">
        <v>27</v>
      </c>
      <c r="E12" s="21"/>
      <c r="F12" s="21"/>
      <c r="G12" s="21" t="s">
        <v>28</v>
      </c>
      <c r="H12" s="21" t="s">
        <v>29</v>
      </c>
      <c r="I12" s="21" t="s">
        <v>12</v>
      </c>
      <c r="J12" s="21"/>
      <c r="K12" s="21" t="s">
        <v>14</v>
      </c>
      <c r="L12" s="21"/>
      <c r="M12" s="21" t="s">
        <v>30</v>
      </c>
      <c r="N12" s="21"/>
    </row>
    <row r="13" ht="28" customHeight="1" spans="1:14">
      <c r="A13" s="21"/>
      <c r="B13" s="21"/>
      <c r="C13" s="21"/>
      <c r="D13" s="21"/>
      <c r="E13" s="21"/>
      <c r="F13" s="21"/>
      <c r="G13" s="21"/>
      <c r="H13" s="21"/>
      <c r="I13" s="21"/>
      <c r="J13" s="21"/>
      <c r="K13" s="21"/>
      <c r="L13" s="21"/>
      <c r="M13" s="21"/>
      <c r="N13" s="21"/>
    </row>
    <row r="14" ht="28" customHeight="1" spans="1:14">
      <c r="A14" s="21" t="s">
        <v>31</v>
      </c>
      <c r="B14" s="26" t="s">
        <v>32</v>
      </c>
      <c r="C14" s="27" t="s">
        <v>33</v>
      </c>
      <c r="D14" s="28" t="s">
        <v>34</v>
      </c>
      <c r="E14" s="29"/>
      <c r="F14" s="30"/>
      <c r="G14" s="31" t="s">
        <v>35</v>
      </c>
      <c r="H14" s="32" t="s">
        <v>36</v>
      </c>
      <c r="I14" s="41">
        <v>8</v>
      </c>
      <c r="J14" s="47"/>
      <c r="K14" s="41">
        <v>8</v>
      </c>
      <c r="L14" s="47"/>
      <c r="M14" s="38"/>
      <c r="N14" s="38"/>
    </row>
    <row r="15" ht="28" customHeight="1" spans="1:14">
      <c r="A15" s="21"/>
      <c r="B15" s="33"/>
      <c r="C15" s="34"/>
      <c r="D15" s="28" t="s">
        <v>37</v>
      </c>
      <c r="E15" s="29"/>
      <c r="F15" s="30"/>
      <c r="G15" s="31" t="s">
        <v>38</v>
      </c>
      <c r="H15" s="32" t="s">
        <v>39</v>
      </c>
      <c r="I15" s="41">
        <v>8</v>
      </c>
      <c r="J15" s="47"/>
      <c r="K15" s="48">
        <v>6.67</v>
      </c>
      <c r="L15" s="49"/>
      <c r="M15" s="41" t="s">
        <v>40</v>
      </c>
      <c r="N15" s="47"/>
    </row>
    <row r="16" ht="28" customHeight="1" spans="1:14">
      <c r="A16" s="21" t="s">
        <v>41</v>
      </c>
      <c r="B16" s="33"/>
      <c r="C16" s="27" t="s">
        <v>42</v>
      </c>
      <c r="D16" s="23" t="s">
        <v>43</v>
      </c>
      <c r="E16" s="24"/>
      <c r="F16" s="25"/>
      <c r="G16" s="31" t="s">
        <v>44</v>
      </c>
      <c r="H16" s="35">
        <v>0.9</v>
      </c>
      <c r="I16" s="41">
        <v>8</v>
      </c>
      <c r="J16" s="47"/>
      <c r="K16" s="41">
        <v>8</v>
      </c>
      <c r="L16" s="47"/>
      <c r="M16" s="21"/>
      <c r="N16" s="21"/>
    </row>
    <row r="17" ht="28" customHeight="1" spans="1:14">
      <c r="A17" s="21" t="s">
        <v>41</v>
      </c>
      <c r="B17" s="33"/>
      <c r="C17" s="36"/>
      <c r="D17" s="23" t="s">
        <v>45</v>
      </c>
      <c r="E17" s="24"/>
      <c r="F17" s="25"/>
      <c r="G17" s="31" t="s">
        <v>46</v>
      </c>
      <c r="H17" s="35">
        <v>0.8</v>
      </c>
      <c r="I17" s="41">
        <v>8</v>
      </c>
      <c r="J17" s="47"/>
      <c r="K17" s="41">
        <v>8</v>
      </c>
      <c r="L17" s="47"/>
      <c r="M17" s="21"/>
      <c r="N17" s="21"/>
    </row>
    <row r="18" ht="28" customHeight="1" spans="1:14">
      <c r="A18" s="21" t="s">
        <v>41</v>
      </c>
      <c r="B18" s="33"/>
      <c r="C18" s="27" t="s">
        <v>47</v>
      </c>
      <c r="D18" s="23" t="s">
        <v>48</v>
      </c>
      <c r="E18" s="24"/>
      <c r="F18" s="25"/>
      <c r="G18" s="31" t="s">
        <v>44</v>
      </c>
      <c r="H18" s="37">
        <v>0.9</v>
      </c>
      <c r="I18" s="41">
        <v>8</v>
      </c>
      <c r="J18" s="47"/>
      <c r="K18" s="41">
        <v>8</v>
      </c>
      <c r="L18" s="47"/>
      <c r="M18" s="21"/>
      <c r="N18" s="21"/>
    </row>
    <row r="19" ht="28" customHeight="1" spans="1:14">
      <c r="A19" s="21"/>
      <c r="B19" s="26" t="s">
        <v>49</v>
      </c>
      <c r="C19" s="38" t="s">
        <v>50</v>
      </c>
      <c r="D19" s="23" t="s">
        <v>51</v>
      </c>
      <c r="E19" s="24"/>
      <c r="F19" s="25"/>
      <c r="G19" s="31" t="s">
        <v>52</v>
      </c>
      <c r="H19" s="31" t="s">
        <v>53</v>
      </c>
      <c r="I19" s="41">
        <v>20</v>
      </c>
      <c r="J19" s="47"/>
      <c r="K19" s="41">
        <v>20</v>
      </c>
      <c r="L19" s="47"/>
      <c r="M19" s="41"/>
      <c r="N19" s="47"/>
    </row>
    <row r="20" ht="28" customHeight="1" spans="1:14">
      <c r="A20" s="21"/>
      <c r="B20" s="33"/>
      <c r="C20" s="38" t="s">
        <v>54</v>
      </c>
      <c r="D20" s="23"/>
      <c r="E20" s="24"/>
      <c r="F20" s="25"/>
      <c r="G20" s="21"/>
      <c r="H20" s="21"/>
      <c r="I20" s="41"/>
      <c r="J20" s="47"/>
      <c r="K20" s="41"/>
      <c r="L20" s="47"/>
      <c r="M20" s="41"/>
      <c r="N20" s="47"/>
    </row>
    <row r="21" ht="28" customHeight="1" spans="1:14">
      <c r="A21" s="21" t="s">
        <v>41</v>
      </c>
      <c r="B21" s="39"/>
      <c r="C21" s="38" t="s">
        <v>55</v>
      </c>
      <c r="D21" s="23"/>
      <c r="E21" s="24"/>
      <c r="F21" s="25"/>
      <c r="G21" s="40"/>
      <c r="H21" s="40"/>
      <c r="I21" s="41"/>
      <c r="J21" s="47"/>
      <c r="K21" s="41"/>
      <c r="L21" s="47"/>
      <c r="M21" s="21"/>
      <c r="N21" s="21"/>
    </row>
    <row r="22" ht="28" customHeight="1" spans="1:14">
      <c r="A22" s="41" t="s">
        <v>41</v>
      </c>
      <c r="B22" s="26" t="s">
        <v>56</v>
      </c>
      <c r="C22" s="25" t="s">
        <v>57</v>
      </c>
      <c r="D22" s="28"/>
      <c r="E22" s="29"/>
      <c r="F22" s="30"/>
      <c r="G22" s="21"/>
      <c r="H22" s="21"/>
      <c r="I22" s="41"/>
      <c r="J22" s="47"/>
      <c r="K22" s="41"/>
      <c r="L22" s="47"/>
      <c r="M22" s="21"/>
      <c r="N22" s="21"/>
    </row>
    <row r="23" ht="28" customHeight="1" spans="1:14">
      <c r="A23" s="41"/>
      <c r="B23" s="33"/>
      <c r="C23" s="42" t="s">
        <v>58</v>
      </c>
      <c r="D23" s="23" t="s">
        <v>59</v>
      </c>
      <c r="E23" s="24"/>
      <c r="F23" s="25"/>
      <c r="G23" s="31" t="s">
        <v>60</v>
      </c>
      <c r="H23" s="43" t="s">
        <v>61</v>
      </c>
      <c r="I23" s="41">
        <v>10</v>
      </c>
      <c r="J23" s="47"/>
      <c r="K23" s="41">
        <v>10</v>
      </c>
      <c r="L23" s="47"/>
      <c r="M23" s="41"/>
      <c r="N23" s="47"/>
    </row>
    <row r="24" ht="28" customHeight="1" spans="1:14">
      <c r="A24" s="41"/>
      <c r="B24" s="33"/>
      <c r="C24" s="44"/>
      <c r="D24" s="23" t="s">
        <v>62</v>
      </c>
      <c r="E24" s="24"/>
      <c r="F24" s="25"/>
      <c r="G24" s="31" t="s">
        <v>63</v>
      </c>
      <c r="H24" s="43" t="s">
        <v>61</v>
      </c>
      <c r="I24" s="41">
        <v>10</v>
      </c>
      <c r="J24" s="47"/>
      <c r="K24" s="41">
        <v>10</v>
      </c>
      <c r="L24" s="47"/>
      <c r="M24" s="41"/>
      <c r="N24" s="47"/>
    </row>
    <row r="25" ht="28" customHeight="1" spans="1:14">
      <c r="A25" s="41" t="s">
        <v>41</v>
      </c>
      <c r="B25" s="33"/>
      <c r="C25" s="25" t="s">
        <v>64</v>
      </c>
      <c r="D25" s="28"/>
      <c r="E25" s="29"/>
      <c r="F25" s="30"/>
      <c r="G25" s="21"/>
      <c r="H25" s="21"/>
      <c r="I25" s="41"/>
      <c r="J25" s="47"/>
      <c r="K25" s="41"/>
      <c r="L25" s="47"/>
      <c r="M25" s="21"/>
      <c r="N25" s="21"/>
    </row>
    <row r="26" ht="28" customHeight="1" spans="1:14">
      <c r="A26" s="41" t="s">
        <v>41</v>
      </c>
      <c r="B26" s="39"/>
      <c r="C26" s="25" t="s">
        <v>65</v>
      </c>
      <c r="D26" s="28"/>
      <c r="E26" s="29"/>
      <c r="F26" s="30"/>
      <c r="G26" s="21"/>
      <c r="H26" s="21"/>
      <c r="I26" s="50"/>
      <c r="J26" s="47"/>
      <c r="K26" s="50"/>
      <c r="L26" s="47"/>
      <c r="M26" s="21"/>
      <c r="N26" s="21"/>
    </row>
    <row r="27" ht="28" customHeight="1" spans="1:14">
      <c r="A27" s="41" t="s">
        <v>41</v>
      </c>
      <c r="B27" s="45" t="s">
        <v>66</v>
      </c>
      <c r="C27" s="25" t="s">
        <v>67</v>
      </c>
      <c r="D27" s="28" t="s">
        <v>68</v>
      </c>
      <c r="E27" s="29"/>
      <c r="F27" s="30"/>
      <c r="G27" s="31" t="s">
        <v>69</v>
      </c>
      <c r="H27" s="35">
        <v>0.95</v>
      </c>
      <c r="I27" s="50">
        <v>10</v>
      </c>
      <c r="J27" s="47"/>
      <c r="K27" s="50">
        <v>10</v>
      </c>
      <c r="L27" s="47"/>
      <c r="M27" s="21"/>
      <c r="N27" s="21"/>
    </row>
    <row r="28" ht="28" customHeight="1" spans="1:14">
      <c r="A28" s="21" t="s">
        <v>70</v>
      </c>
      <c r="B28" s="21"/>
      <c r="C28" s="21"/>
      <c r="D28" s="21"/>
      <c r="E28" s="21"/>
      <c r="F28" s="21"/>
      <c r="G28" s="21"/>
      <c r="H28" s="21"/>
      <c r="I28" s="21">
        <f>SUM(I14:J27,J6)</f>
        <v>100</v>
      </c>
      <c r="J28" s="21"/>
      <c r="K28" s="22">
        <f>SUM(K14:L27,N6)</f>
        <v>97.1311503531786</v>
      </c>
      <c r="L28" s="22"/>
      <c r="M28" s="21"/>
      <c r="N28" s="21"/>
    </row>
  </sheetData>
  <mergeCells count="11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2:A13"/>
    <mergeCell ref="A14:A27"/>
    <mergeCell ref="B12:B13"/>
    <mergeCell ref="B14:B18"/>
    <mergeCell ref="B19:B21"/>
    <mergeCell ref="B22:B26"/>
    <mergeCell ref="C12:C13"/>
    <mergeCell ref="C14:C15"/>
    <mergeCell ref="C16:C17"/>
    <mergeCell ref="C23:C24"/>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G8" sqref="G8:L8"/>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71</v>
      </c>
      <c r="B1" s="2"/>
      <c r="C1" s="2"/>
      <c r="D1" s="2"/>
      <c r="E1" s="2"/>
      <c r="F1" s="2"/>
      <c r="G1" s="2"/>
      <c r="H1" s="2"/>
      <c r="I1" s="2"/>
      <c r="J1" s="2"/>
      <c r="K1" s="2"/>
      <c r="L1" s="2"/>
    </row>
    <row r="2" ht="18" customHeight="1" spans="1:12">
      <c r="A2" s="3" t="s">
        <v>72</v>
      </c>
      <c r="B2" s="3"/>
      <c r="C2" s="3"/>
      <c r="D2" s="3"/>
      <c r="E2" s="3"/>
      <c r="F2" s="3"/>
      <c r="G2" s="3"/>
      <c r="H2" s="3"/>
      <c r="I2" s="3"/>
      <c r="J2" s="3"/>
      <c r="K2" s="3"/>
      <c r="L2" s="3"/>
    </row>
    <row r="3" ht="20" customHeight="1" spans="1:12">
      <c r="A3" s="4" t="s">
        <v>73</v>
      </c>
      <c r="B3" s="5"/>
      <c r="C3" s="5"/>
      <c r="D3" s="5"/>
      <c r="E3" s="5"/>
      <c r="F3" s="5"/>
      <c r="G3" s="5"/>
      <c r="H3" s="5"/>
      <c r="I3" s="5"/>
      <c r="J3" s="5"/>
      <c r="K3" s="5"/>
      <c r="L3" s="6"/>
    </row>
    <row r="4" ht="20" customHeight="1" spans="1:12">
      <c r="A4" s="4" t="s">
        <v>74</v>
      </c>
      <c r="B4" s="5"/>
      <c r="C4" s="5"/>
      <c r="D4" s="5"/>
      <c r="E4" s="5"/>
      <c r="F4" s="6"/>
      <c r="G4" s="7" t="s">
        <v>75</v>
      </c>
      <c r="H4" s="8"/>
      <c r="I4" s="8"/>
      <c r="J4" s="8"/>
      <c r="K4" s="8"/>
      <c r="L4" s="16"/>
    </row>
    <row r="5" ht="20" customHeight="1" spans="1:12">
      <c r="A5" s="4" t="s">
        <v>76</v>
      </c>
      <c r="B5" s="5"/>
      <c r="C5" s="5"/>
      <c r="D5" s="5"/>
      <c r="E5" s="5"/>
      <c r="F5" s="6"/>
      <c r="G5" s="9" t="s">
        <v>77</v>
      </c>
      <c r="H5" s="10"/>
      <c r="I5" s="10"/>
      <c r="J5" s="10"/>
      <c r="K5" s="10"/>
      <c r="L5" s="17"/>
    </row>
    <row r="6" ht="20" customHeight="1" spans="1:12">
      <c r="A6" s="4" t="s">
        <v>78</v>
      </c>
      <c r="B6" s="5"/>
      <c r="C6" s="5"/>
      <c r="D6" s="5"/>
      <c r="E6" s="5"/>
      <c r="F6" s="6"/>
      <c r="G6" s="9" t="s">
        <v>79</v>
      </c>
      <c r="H6" s="10"/>
      <c r="I6" s="10"/>
      <c r="J6" s="10"/>
      <c r="K6" s="10"/>
      <c r="L6" s="17"/>
    </row>
    <row r="7" ht="20" customHeight="1" spans="1:12">
      <c r="A7" s="4" t="s">
        <v>80</v>
      </c>
      <c r="B7" s="5"/>
      <c r="C7" s="5"/>
      <c r="D7" s="5"/>
      <c r="E7" s="5"/>
      <c r="F7" s="6"/>
      <c r="G7" s="9" t="s">
        <v>81</v>
      </c>
      <c r="H7" s="10"/>
      <c r="I7" s="10"/>
      <c r="J7" s="10"/>
      <c r="K7" s="10"/>
      <c r="L7" s="17"/>
    </row>
    <row r="8" ht="20" customHeight="1" spans="1:12">
      <c r="A8" s="4" t="s">
        <v>82</v>
      </c>
      <c r="B8" s="5"/>
      <c r="C8" s="5"/>
      <c r="D8" s="5"/>
      <c r="E8" s="5"/>
      <c r="F8" s="6"/>
      <c r="G8" s="9" t="s">
        <v>83</v>
      </c>
      <c r="H8" s="10"/>
      <c r="I8" s="10"/>
      <c r="J8" s="10"/>
      <c r="K8" s="10"/>
      <c r="L8" s="17"/>
    </row>
    <row r="9" ht="20" customHeight="1" spans="1:12">
      <c r="A9" s="4" t="s">
        <v>84</v>
      </c>
      <c r="B9" s="5"/>
      <c r="C9" s="5"/>
      <c r="D9" s="5"/>
      <c r="E9" s="5"/>
      <c r="F9" s="6"/>
      <c r="G9" s="9" t="s">
        <v>85</v>
      </c>
      <c r="H9" s="10"/>
      <c r="I9" s="10"/>
      <c r="J9" s="10"/>
      <c r="K9" s="10"/>
      <c r="L9" s="17"/>
    </row>
    <row r="10" ht="18" customHeight="1" spans="1:12">
      <c r="A10" s="3" t="s">
        <v>86</v>
      </c>
      <c r="B10" s="3"/>
      <c r="C10" s="3"/>
      <c r="D10" s="3"/>
      <c r="E10" s="3"/>
      <c r="F10" s="3"/>
      <c r="G10" s="3"/>
      <c r="H10" s="3"/>
      <c r="I10" s="3"/>
      <c r="J10" s="3"/>
      <c r="K10" s="3"/>
      <c r="L10" s="3"/>
    </row>
    <row r="11" ht="20" customHeight="1" spans="1:12">
      <c r="A11" s="11" t="s">
        <v>87</v>
      </c>
      <c r="B11" s="11"/>
      <c r="C11" s="11"/>
      <c r="D11" s="11"/>
      <c r="E11" s="11"/>
      <c r="F11" s="11"/>
      <c r="G11" s="11"/>
      <c r="H11" s="11"/>
      <c r="I11" s="11"/>
      <c r="J11" s="11"/>
      <c r="K11" s="11"/>
      <c r="L11" s="11"/>
    </row>
    <row r="12" ht="54" customHeight="1" spans="1:12">
      <c r="A12" s="12" t="s">
        <v>88</v>
      </c>
      <c r="B12" s="12"/>
      <c r="C12" s="12"/>
      <c r="D12" s="12"/>
      <c r="E12" s="12"/>
      <c r="F12" s="12"/>
      <c r="G12" s="12"/>
      <c r="H12" s="12"/>
      <c r="I12" s="12"/>
      <c r="J12" s="12"/>
      <c r="K12" s="12"/>
      <c r="L12" s="12"/>
    </row>
    <row r="13" ht="20" customHeight="1" spans="1:12">
      <c r="A13" s="11" t="s">
        <v>89</v>
      </c>
      <c r="B13" s="11"/>
      <c r="C13" s="11"/>
      <c r="D13" s="11"/>
      <c r="E13" s="11"/>
      <c r="F13" s="11"/>
      <c r="G13" s="11"/>
      <c r="H13" s="11"/>
      <c r="I13" s="11"/>
      <c r="J13" s="11"/>
      <c r="K13" s="11"/>
      <c r="L13" s="11"/>
    </row>
    <row r="14" ht="111" customHeight="1" spans="1:12">
      <c r="A14" s="12" t="s">
        <v>90</v>
      </c>
      <c r="B14" s="13"/>
      <c r="C14" s="13"/>
      <c r="D14" s="13"/>
      <c r="E14" s="13"/>
      <c r="F14" s="13"/>
      <c r="G14" s="13"/>
      <c r="H14" s="13"/>
      <c r="I14" s="13"/>
      <c r="J14" s="13"/>
      <c r="K14" s="13"/>
      <c r="L14" s="13"/>
    </row>
    <row r="15" ht="20" customHeight="1" spans="1:12">
      <c r="A15" s="3" t="s">
        <v>91</v>
      </c>
      <c r="B15" s="3"/>
      <c r="C15" s="3"/>
      <c r="D15" s="3"/>
      <c r="E15" s="3"/>
      <c r="F15" s="3"/>
      <c r="G15" s="3"/>
      <c r="H15" s="3"/>
      <c r="I15" s="3"/>
      <c r="J15" s="3"/>
      <c r="K15" s="3"/>
      <c r="L15" s="3"/>
    </row>
    <row r="16" ht="20" customHeight="1" spans="1:12">
      <c r="A16" s="11" t="s">
        <v>92</v>
      </c>
      <c r="B16" s="11"/>
      <c r="C16" s="11"/>
      <c r="D16" s="11"/>
      <c r="E16" s="11"/>
      <c r="F16" s="11"/>
      <c r="G16" s="11"/>
      <c r="H16" s="11"/>
      <c r="I16" s="11"/>
      <c r="J16" s="11"/>
      <c r="K16" s="11"/>
      <c r="L16" s="11"/>
    </row>
    <row r="17" ht="90" customHeight="1" spans="1:12">
      <c r="A17" s="12" t="s">
        <v>93</v>
      </c>
      <c r="B17" s="13"/>
      <c r="C17" s="13"/>
      <c r="D17" s="13"/>
      <c r="E17" s="13"/>
      <c r="F17" s="13"/>
      <c r="G17" s="13"/>
      <c r="H17" s="13"/>
      <c r="I17" s="13"/>
      <c r="J17" s="13"/>
      <c r="K17" s="13"/>
      <c r="L17" s="13"/>
    </row>
    <row r="18" ht="20" customHeight="1" spans="1:12">
      <c r="A18" s="11" t="s">
        <v>94</v>
      </c>
      <c r="B18" s="11"/>
      <c r="C18" s="11"/>
      <c r="D18" s="11"/>
      <c r="E18" s="11"/>
      <c r="F18" s="11"/>
      <c r="G18" s="11"/>
      <c r="H18" s="11"/>
      <c r="I18" s="11"/>
      <c r="J18" s="11"/>
      <c r="K18" s="11"/>
      <c r="L18" s="11"/>
    </row>
    <row r="19" ht="47" customHeight="1" spans="1:12">
      <c r="A19" s="12" t="s">
        <v>95</v>
      </c>
      <c r="B19" s="13"/>
      <c r="C19" s="13"/>
      <c r="D19" s="13"/>
      <c r="E19" s="13"/>
      <c r="F19" s="13"/>
      <c r="G19" s="13"/>
      <c r="H19" s="13"/>
      <c r="I19" s="13"/>
      <c r="J19" s="13"/>
      <c r="K19" s="13"/>
      <c r="L19" s="13"/>
    </row>
    <row r="20" ht="20" customHeight="1" spans="1:12">
      <c r="A20" s="11" t="s">
        <v>96</v>
      </c>
      <c r="B20" s="11"/>
      <c r="C20" s="11"/>
      <c r="D20" s="11"/>
      <c r="E20" s="11"/>
      <c r="F20" s="11"/>
      <c r="G20" s="11"/>
      <c r="H20" s="11"/>
      <c r="I20" s="11"/>
      <c r="J20" s="11"/>
      <c r="K20" s="11"/>
      <c r="L20" s="11"/>
    </row>
    <row r="21" ht="42" customHeight="1" spans="1:12">
      <c r="A21" s="12" t="s">
        <v>97</v>
      </c>
      <c r="B21" s="13"/>
      <c r="C21" s="13"/>
      <c r="D21" s="13"/>
      <c r="E21" s="13"/>
      <c r="F21" s="13"/>
      <c r="G21" s="13"/>
      <c r="H21" s="13"/>
      <c r="I21" s="13"/>
      <c r="J21" s="13"/>
      <c r="K21" s="13"/>
      <c r="L21" s="13"/>
    </row>
    <row r="22" ht="20" customHeight="1" spans="1:12">
      <c r="A22" s="11" t="s">
        <v>98</v>
      </c>
      <c r="B22" s="11"/>
      <c r="C22" s="11"/>
      <c r="D22" s="11"/>
      <c r="E22" s="11"/>
      <c r="F22" s="11"/>
      <c r="G22" s="11"/>
      <c r="H22" s="11"/>
      <c r="I22" s="11"/>
      <c r="J22" s="11"/>
      <c r="K22" s="11"/>
      <c r="L22" s="11"/>
    </row>
    <row r="23" ht="39" customHeight="1" spans="1:12">
      <c r="A23" s="14" t="s">
        <v>99</v>
      </c>
      <c r="B23" s="13"/>
      <c r="C23" s="13"/>
      <c r="D23" s="13"/>
      <c r="E23" s="13"/>
      <c r="F23" s="13"/>
      <c r="G23" s="13"/>
      <c r="H23" s="13"/>
      <c r="I23" s="13"/>
      <c r="J23" s="13"/>
      <c r="K23" s="13"/>
      <c r="L23" s="13"/>
    </row>
    <row r="24" ht="20" customHeight="1" spans="1:12">
      <c r="A24" s="11" t="s">
        <v>100</v>
      </c>
      <c r="B24" s="11"/>
      <c r="C24" s="11"/>
      <c r="D24" s="11"/>
      <c r="E24" s="11"/>
      <c r="F24" s="11"/>
      <c r="G24" s="11"/>
      <c r="H24" s="11"/>
      <c r="I24" s="11"/>
      <c r="J24" s="11"/>
      <c r="K24" s="11"/>
      <c r="L24" s="11"/>
    </row>
    <row r="25" ht="37" customHeight="1" spans="1:12">
      <c r="A25" s="15" t="s">
        <v>101</v>
      </c>
      <c r="B25" s="13"/>
      <c r="C25" s="13"/>
      <c r="D25" s="13"/>
      <c r="E25" s="13"/>
      <c r="F25" s="13"/>
      <c r="G25" s="13"/>
      <c r="H25" s="13"/>
      <c r="I25" s="13"/>
      <c r="J25" s="13"/>
      <c r="K25" s="13"/>
      <c r="L25" s="13"/>
    </row>
    <row r="26" ht="14.25" spans="1:12">
      <c r="A26" s="11" t="s">
        <v>102</v>
      </c>
      <c r="B26" s="11"/>
      <c r="C26" s="11"/>
      <c r="D26" s="11"/>
      <c r="E26" s="11"/>
      <c r="F26" s="11"/>
      <c r="G26" s="11"/>
      <c r="H26" s="11"/>
      <c r="I26" s="11"/>
      <c r="J26" s="11"/>
      <c r="K26" s="11"/>
      <c r="L26" s="11"/>
    </row>
    <row r="27" ht="31" customHeight="1" spans="1:12">
      <c r="A27" s="15" t="s">
        <v>101</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2024-08-16T04:29:50Z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266D98B206264ED18086DB2EA43B4737_13</vt:lpwstr>
  </property>
  <property fmtid="{D5CDD505-2E9C-101B-9397-08002B2CF9AE}" pid="3" name="KSOProductBuildVer">
    <vt:lpwstr>2052-11.8.2.9022</vt:lpwstr>
  </property>
  <property fmtid="{D5CDD505-2E9C-101B-9397-08002B2CF9AE}" pid="4" name="KSOReadingLayout">
    <vt:bool>false</vt:bool>
  </property>
</Properties>
</file>