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workbook>
</file>

<file path=xl/sharedStrings.xml><?xml version="1.0" encoding="utf-8"?>
<sst xmlns="http://schemas.openxmlformats.org/spreadsheetml/2006/main" count="142" uniqueCount="123">
  <si>
    <t>项目支出绩效自评表</t>
  </si>
  <si>
    <t/>
  </si>
  <si>
    <t>项目名称</t>
  </si>
  <si>
    <t>2023年预算项目-乡财局（村社区事业经费）</t>
  </si>
  <si>
    <t>主管部门</t>
  </si>
  <si>
    <t>和静县巴音布鲁克镇人民政府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</si>
  <si>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</si>
  <si>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</si>
  <si>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</si>
  <si>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</si>
  <si>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</si>
  <si>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</si>
  <si>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</si>
  <si>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</si>
  <si>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</si>
  <si>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</si>
  <si>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</si>
  <si>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</si>
  <si>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</si>
  <si>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</si>
  <si>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</si>
  <si>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</si>
  <si>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目标1：2023年为建立、完善的村社区组织运转经费长效机制，规范财政补助村社区组织运转障资金管理，确保专款专用和运行高效，保障村社区组织正常运行。
目标2：保障垃圾清运车及洒水车的正常运转，及时清运生活垃圾，创造一个美好的人居环境，减少疾病传播，增强群众体质。
目标3：通过村、社区党组织惠民政策的实施，党建服务品牌建设，为民办实事项目的开展，提升村、社区党组织服务群众能力。增强干部群众的幸福感、满足感和安全感，提升群众对政府的满意度。
目标4：加强社会管理综合治理能力，维护社会稳定，营造良好社会秩序。
目标5：保障财政改革各项新制度新举措的顺利实施，加强财政资金的监控管理，发挥效益目标。</t>
  </si>
  <si>
    <t xml:space="preserve">截止2023年12月及时保障村社区经费运转,推动村社区工作正常开展。保障垃圾清运车及洒水车的正常运转，及时清运生活垃圾，创造一个美好的人居环境，减少疾病传播，增强群众体质。增强干部群众的幸福感、满足感和安全感，提升群众对政府的满意度。
 </t>
  </si>
  <si>
    <t>一级指标</t>
  </si>
  <si>
    <t>二级指标</t>
  </si>
  <si>
    <t>三级指标</t>
  </si>
  <si>
    <t>年度指标值</t>
  </si>
  <si>
    <t>实际完成值</t>
  </si>
  <si>
    <t>偏差原因分析及改进措施</t>
  </si>
  <si>
    <t>年度绩效指标完成情况</t>
  </si>
  <si>
    <t xml:space="preserve">产出指标
</t>
  </si>
  <si>
    <t>数量指标</t>
  </si>
  <si>
    <t>村社区数</t>
  </si>
  <si>
    <t>=8个</t>
  </si>
  <si>
    <t>8个</t>
  </si>
  <si>
    <t>公务保障用车数量</t>
  </si>
  <si>
    <t>=6辆</t>
  </si>
  <si>
    <t>6辆</t>
  </si>
  <si>
    <t>村社区职工食堂伙食人数</t>
  </si>
  <si>
    <t>&gt;=110人</t>
  </si>
  <si>
    <t>110人</t>
  </si>
  <si>
    <t>生活垃圾清运数量</t>
  </si>
  <si>
    <t>&gt;=460吨</t>
  </si>
  <si>
    <t>460吨</t>
  </si>
  <si>
    <t>村、社区办公运转数</t>
  </si>
  <si>
    <t>&gt;=280个</t>
  </si>
  <si>
    <t>280个</t>
  </si>
  <si>
    <t>为民办实事件数</t>
  </si>
  <si>
    <t>&gt;=100件</t>
  </si>
  <si>
    <t>100件</t>
  </si>
  <si>
    <t>质量指标</t>
  </si>
  <si>
    <t>道路环境卫生整洁标准率</t>
  </si>
  <si>
    <t>&gt;=98%</t>
  </si>
  <si>
    <t>公用车辆正常运行保障率</t>
  </si>
  <si>
    <t>&gt;=95%</t>
  </si>
  <si>
    <t>垃圾清运率</t>
  </si>
  <si>
    <t>村、社区办公运转达标率</t>
  </si>
  <si>
    <t>为民办实事工作覆盖率</t>
  </si>
  <si>
    <t>时效指标</t>
  </si>
  <si>
    <t>公用经费支付及时率</t>
  </si>
  <si>
    <t>=100%</t>
  </si>
  <si>
    <t>垃圾清运及时率</t>
  </si>
  <si>
    <t>成本指标</t>
  </si>
  <si>
    <t>经济成本</t>
  </si>
  <si>
    <t>社区运转经费</t>
  </si>
  <si>
    <t>&lt;=22万元</t>
  </si>
  <si>
    <t>19.39万元</t>
  </si>
  <si>
    <t>项目资金计划支付流程已办理，由于年底扎帐，未及时支付该项目资金。后期我单位将及时办理项目资金支出相关流程，避免年底扎帐，导致资金未及时支付</t>
  </si>
  <si>
    <t>活动经费</t>
  </si>
  <si>
    <t>&lt;=84.8万元</t>
  </si>
  <si>
    <t>31.83万元</t>
  </si>
  <si>
    <t>效益指标</t>
  </si>
  <si>
    <t>社会效益指标</t>
  </si>
  <si>
    <t>农牧民夜校活动开展受益人数</t>
  </si>
  <si>
    <t>&gt;=4600人</t>
  </si>
  <si>
    <t>4600人</t>
  </si>
  <si>
    <t>受益社区数量</t>
  </si>
  <si>
    <t>=2个</t>
  </si>
  <si>
    <t>2个</t>
  </si>
  <si>
    <t>受益行政村数量</t>
  </si>
  <si>
    <t>=6个</t>
  </si>
  <si>
    <t>6个</t>
  </si>
  <si>
    <t>提升政府公信力</t>
  </si>
  <si>
    <t>有效提高</t>
  </si>
  <si>
    <t>达成目标</t>
  </si>
  <si>
    <t>满意度指标
（10分）</t>
  </si>
  <si>
    <t>满意度指标</t>
  </si>
  <si>
    <t>服务辖区居民满意度</t>
  </si>
  <si>
    <t>乡镇、村、社区干部满意度</t>
  </si>
  <si>
    <t>总分</t>
  </si>
  <si>
    <t>其他系统填报内容</t>
  </si>
  <si>
    <t>基本信息</t>
  </si>
  <si>
    <t>项目名称：2023年预算项目-乡财局（村社区事业经费）</t>
  </si>
  <si>
    <t>项目负责人：李军</t>
  </si>
  <si>
    <t>项目单位：和静县巴音布鲁克镇人民政府</t>
  </si>
  <si>
    <t>联系人：巴都木才次克</t>
  </si>
  <si>
    <t>联系电话：15109963262</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</si>
  <si>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</si>
  <si>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</si>
  <si>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</si>
  <si>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</si>
  <si>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</si>
  <si>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</si>
  <si>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绩效目标评价得分：82.55</t>
  </si>
  <si>
    <t>绩效目标评价等级：良</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</si>
  <si>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</si>
  <si>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</si>
  <si>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</si>
  <si>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</si>
  <si>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</si>
  <si>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</si>
  <si>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</si>
  <si>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</si>
  <si>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对预算安排与执行的建议:</t>
  </si>
  <si>
    <r>
      <rPr>
        <sz val="12"/>
        <color theme="1"/>
        <rFont val="Calibri"/>
        <charset val="134"/>
      </rPr>
      <t>1</t>
    </r>
    <r>
      <rPr>
        <sz val="12"/>
        <color theme="1"/>
        <rFont val="宋体"/>
        <charset val="134"/>
      </rPr>
      <t>．加强责任制度落实。分清预算职责，完善单位绩效考核机制，保证预算资金按照目标执行。</t>
    </r>
    <r>
      <rPr>
        <sz val="12"/>
        <color theme="1"/>
        <rFont val="Calibri"/>
        <charset val="134"/>
      </rPr>
      <t xml:space="preserve">
2</t>
    </r>
    <r>
      <rPr>
        <sz val="12"/>
        <color theme="1"/>
        <rFont val="宋体"/>
        <charset val="134"/>
      </rPr>
      <t>．加强绩效目标设置管理，减少数据偏差，规范预算人员对项目的核算，提高项目预算的准确性。</t>
    </r>
    <r>
      <rPr>
        <sz val="12"/>
        <color theme="1"/>
        <rFont val="Calibri"/>
        <charset val="134"/>
      </rPr>
      <t xml:space="preserve">
3</t>
    </r>
    <r>
      <rPr>
        <sz val="12"/>
        <color theme="1"/>
        <rFont val="宋体"/>
        <charset val="134"/>
      </rPr>
      <t>．加强单位各科室之间对预算编制的充分沟通，预算编制主要由财务部门负责，财务人员重点在于对数据的统计分析，缺乏对单位项目实际情况的了解，应与各科室加强沟通，使得预算得到有效执行。</t>
    </r>
    <r>
      <rPr>
        <sz val="12"/>
        <color theme="1"/>
        <rFont val="Calibri"/>
        <charset val="134"/>
      </rPr>
      <t xml:space="preserve">
4</t>
    </r>
    <r>
      <rPr>
        <sz val="12"/>
        <color theme="1"/>
        <rFont val="宋体"/>
        <charset val="134"/>
      </rPr>
      <t>．加强监督机制，把绩效监控工作列入重要议事日程，并将其作为加强自身财务建设，提高项目资金使用效益的重要手段，切实抓紧抓好。</t>
    </r>
  </si>
  <si>
    <t>对资金管理的建议：</t>
  </si>
  <si>
    <r>
      <rPr>
        <sz val="12"/>
        <color theme="1"/>
        <rFont val="Calibri"/>
        <charset val="134"/>
      </rPr>
      <t>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</si>
  <si>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项目管理的建议：</t>
  </si>
  <si>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</si>
  <si>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其它：</t>
  </si>
  <si>
    <t>无</t>
  </si>
  <si>
    <t>备注：</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</si>
</sst>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 numFmtId="178" formatCode="0.0_ "/>
  </numFmts>
  <fonts count="28">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b/>
      <sz val="11"/>
      <color rgb="FF3F3F3F"/>
      <name val="宋体"/>
      <charset val="0"/>
      <scheme val="minor"/>
    </font>
    <font>
      <sz val="11"/>
      <color rgb="FFFF0000"/>
      <name val="宋体"/>
      <charset val="0"/>
      <scheme val="minor"/>
    </font>
  </fonts>
  <fills count="32">
    <fill>
      <patternFill patternType="none"/>
    </fill>
    <fill>
      <patternFill patternType="gray125"/>
    </fill>
    <fill>
      <patternFill patternType="solid">
        <fgColor theme="9" tint="0.799981688894314"/>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3" borderId="0" applyNumberFormat="0" applyBorder="0" applyAlignment="0" applyProtection="0">
      <alignment vertical="center"/>
    </xf>
    <xf numFmtId="0" fontId="19" fillId="8"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0" borderId="0" applyNumberFormat="0" applyBorder="0" applyAlignment="0" applyProtection="0">
      <alignment vertical="center"/>
    </xf>
    <xf numFmtId="0" fontId="13" fillId="4" borderId="0" applyNumberFormat="0" applyBorder="0" applyAlignment="0" applyProtection="0">
      <alignment vertical="center"/>
    </xf>
    <xf numFmtId="43" fontId="0" fillId="0" borderId="0" applyFont="0" applyFill="0" applyBorder="0" applyAlignment="0" applyProtection="0">
      <alignment vertical="center"/>
    </xf>
    <xf numFmtId="0" fontId="10" fillId="15"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14" applyNumberFormat="0" applyFont="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5" fillId="0" borderId="12" applyNumberFormat="0" applyFill="0" applyAlignment="0" applyProtection="0">
      <alignment vertical="center"/>
    </xf>
    <xf numFmtId="0" fontId="21" fillId="0" borderId="12" applyNumberFormat="0" applyFill="0" applyAlignment="0" applyProtection="0">
      <alignment vertical="center"/>
    </xf>
    <xf numFmtId="0" fontId="10" fillId="14" borderId="0" applyNumberFormat="0" applyBorder="0" applyAlignment="0" applyProtection="0">
      <alignment vertical="center"/>
    </xf>
    <xf numFmtId="0" fontId="11" fillId="0" borderId="16" applyNumberFormat="0" applyFill="0" applyAlignment="0" applyProtection="0">
      <alignment vertical="center"/>
    </xf>
    <xf numFmtId="0" fontId="10" fillId="18" borderId="0" applyNumberFormat="0" applyBorder="0" applyAlignment="0" applyProtection="0">
      <alignment vertical="center"/>
    </xf>
    <xf numFmtId="0" fontId="26" fillId="5" borderId="18" applyNumberFormat="0" applyAlignment="0" applyProtection="0">
      <alignment vertical="center"/>
    </xf>
    <xf numFmtId="0" fontId="16" fillId="5" borderId="13" applyNumberFormat="0" applyAlignment="0" applyProtection="0">
      <alignment vertical="center"/>
    </xf>
    <xf numFmtId="0" fontId="24" fillId="17" borderId="17" applyNumberFormat="0" applyAlignment="0" applyProtection="0">
      <alignment vertical="center"/>
    </xf>
    <xf numFmtId="0" fontId="9" fillId="2" borderId="0" applyNumberFormat="0" applyBorder="0" applyAlignment="0" applyProtection="0">
      <alignment vertical="center"/>
    </xf>
    <xf numFmtId="0" fontId="10" fillId="22" borderId="0" applyNumberFormat="0" applyBorder="0" applyAlignment="0" applyProtection="0">
      <alignment vertical="center"/>
    </xf>
    <xf numFmtId="0" fontId="14" fillId="0" borderId="11" applyNumberFormat="0" applyFill="0" applyAlignment="0" applyProtection="0">
      <alignment vertical="center"/>
    </xf>
    <xf numFmtId="0" fontId="20" fillId="0" borderId="15" applyNumberFormat="0" applyFill="0" applyAlignment="0" applyProtection="0">
      <alignment vertical="center"/>
    </xf>
    <xf numFmtId="0" fontId="22" fillId="16" borderId="0" applyNumberFormat="0" applyBorder="0" applyAlignment="0" applyProtection="0">
      <alignment vertical="center"/>
    </xf>
    <xf numFmtId="0" fontId="18" fillId="6" borderId="0" applyNumberFormat="0" applyBorder="0" applyAlignment="0" applyProtection="0">
      <alignment vertical="center"/>
    </xf>
    <xf numFmtId="0" fontId="9" fillId="12" borderId="0" applyNumberFormat="0" applyBorder="0" applyAlignment="0" applyProtection="0">
      <alignment vertical="center"/>
    </xf>
    <xf numFmtId="0" fontId="10" fillId="20" borderId="0" applyNumberFormat="0" applyBorder="0" applyAlignment="0" applyProtection="0">
      <alignment vertical="center"/>
    </xf>
    <xf numFmtId="0" fontId="9" fillId="11" borderId="0" applyNumberFormat="0" applyBorder="0" applyAlignment="0" applyProtection="0">
      <alignment vertical="center"/>
    </xf>
    <xf numFmtId="0" fontId="9" fillId="9" borderId="0" applyNumberFormat="0" applyBorder="0" applyAlignment="0" applyProtection="0">
      <alignment vertical="center"/>
    </xf>
    <xf numFmtId="0" fontId="9" fillId="24" borderId="0" applyNumberFormat="0" applyBorder="0" applyAlignment="0" applyProtection="0">
      <alignment vertical="center"/>
    </xf>
    <xf numFmtId="0" fontId="9" fillId="26" borderId="0" applyNumberFormat="0" applyBorder="0" applyAlignment="0" applyProtection="0">
      <alignment vertical="center"/>
    </xf>
    <xf numFmtId="0" fontId="10" fillId="28" borderId="0" applyNumberFormat="0" applyBorder="0" applyAlignment="0" applyProtection="0">
      <alignment vertical="center"/>
    </xf>
    <xf numFmtId="0" fontId="10" fillId="21" borderId="0" applyNumberFormat="0" applyBorder="0" applyAlignment="0" applyProtection="0">
      <alignment vertical="center"/>
    </xf>
    <xf numFmtId="0" fontId="9" fillId="23" borderId="0" applyNumberFormat="0" applyBorder="0" applyAlignment="0" applyProtection="0">
      <alignment vertical="center"/>
    </xf>
    <xf numFmtId="0" fontId="9" fillId="25" borderId="0" applyNumberFormat="0" applyBorder="0" applyAlignment="0" applyProtection="0">
      <alignment vertical="center"/>
    </xf>
    <xf numFmtId="0" fontId="10" fillId="27"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10" fillId="3" borderId="0" applyNumberFormat="0" applyBorder="0" applyAlignment="0" applyProtection="0">
      <alignment vertical="center"/>
    </xf>
    <xf numFmtId="0" fontId="9" fillId="31" borderId="0" applyNumberFormat="0" applyBorder="0" applyAlignment="0" applyProtection="0">
      <alignment vertical="center"/>
    </xf>
    <xf numFmtId="0" fontId="0" fillId="0" borderId="0">
      <alignment vertical="center"/>
    </xf>
  </cellStyleXfs>
  <cellXfs count="56">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2"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49" fontId="8" fillId="0" borderId="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5" xfId="0" applyFont="1" applyFill="1" applyBorder="1" applyAlignment="1">
      <alignment vertical="center" wrapText="1"/>
    </xf>
    <xf numFmtId="0" fontId="8" fillId="0" borderId="10" xfId="0" applyFont="1" applyFill="1" applyBorder="1" applyAlignment="1">
      <alignment vertical="center" wrapText="1"/>
    </xf>
    <xf numFmtId="0" fontId="8" fillId="0" borderId="4"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5"/>
  <sheetViews>
    <sheetView tabSelected="1" workbookViewId="0">
      <selection activeCell="A14" sqref="$A1:$XFD1048576"/>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9.8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51"/>
    </row>
    <row r="4" ht="25" customHeight="1" spans="1:14">
      <c r="A4" s="25" t="s">
        <v>4</v>
      </c>
      <c r="B4" s="25"/>
      <c r="C4" s="25" t="s">
        <v>5</v>
      </c>
      <c r="D4" s="25"/>
      <c r="E4" s="25"/>
      <c r="F4" s="25"/>
      <c r="G4" s="25"/>
      <c r="H4" s="25" t="s">
        <v>6</v>
      </c>
      <c r="I4" s="25"/>
      <c r="J4" s="25" t="s">
        <v>5</v>
      </c>
      <c r="K4" s="25"/>
      <c r="L4" s="25"/>
      <c r="M4" s="25"/>
      <c r="N4" s="25"/>
    </row>
    <row r="5" ht="25" customHeight="1" spans="1:14">
      <c r="A5" s="25" t="s">
        <v>7</v>
      </c>
      <c r="B5" s="25"/>
      <c r="C5" s="25"/>
      <c r="D5" s="25"/>
      <c r="E5" s="25" t="s">
        <v>8</v>
      </c>
      <c r="F5" s="25" t="s">
        <v>9</v>
      </c>
      <c r="G5" s="25"/>
      <c r="H5" s="25" t="s">
        <v>10</v>
      </c>
      <c r="I5" s="25"/>
      <c r="J5" s="25" t="s">
        <v>11</v>
      </c>
      <c r="K5" s="25"/>
      <c r="L5" s="25" t="s">
        <v>12</v>
      </c>
      <c r="M5" s="25"/>
      <c r="N5" s="25" t="s">
        <v>13</v>
      </c>
    </row>
    <row r="6" ht="25" customHeight="1" spans="1:14">
      <c r="A6" s="25"/>
      <c r="B6" s="25"/>
      <c r="C6" s="25" t="s">
        <v>14</v>
      </c>
      <c r="D6" s="25"/>
      <c r="E6" s="28">
        <v>106.8</v>
      </c>
      <c r="F6" s="25">
        <v>90.8</v>
      </c>
      <c r="G6" s="25"/>
      <c r="H6" s="25">
        <v>45.23</v>
      </c>
      <c r="I6" s="25"/>
      <c r="J6" s="25">
        <v>10</v>
      </c>
      <c r="K6" s="25"/>
      <c r="L6" s="52">
        <f>H6/F6</f>
        <v>0.498127753303965</v>
      </c>
      <c r="M6" s="52"/>
      <c r="N6" s="53">
        <f>L6*J6</f>
        <v>4.98127753303965</v>
      </c>
    </row>
    <row r="7" ht="25" customHeight="1" spans="1:14">
      <c r="A7" s="25"/>
      <c r="B7" s="25"/>
      <c r="C7" s="28" t="s">
        <v>15</v>
      </c>
      <c r="D7" s="28"/>
      <c r="E7" s="28">
        <v>106.8</v>
      </c>
      <c r="F7" s="25">
        <v>90.8</v>
      </c>
      <c r="G7" s="25"/>
      <c r="H7" s="25">
        <v>45.23</v>
      </c>
      <c r="I7" s="25"/>
      <c r="J7" s="25" t="s">
        <v>16</v>
      </c>
      <c r="K7" s="25"/>
      <c r="L7" s="25" t="s">
        <v>16</v>
      </c>
      <c r="M7" s="25"/>
      <c r="N7" s="25" t="s">
        <v>16</v>
      </c>
    </row>
    <row r="8" ht="25" customHeight="1" spans="1:14">
      <c r="A8" s="25"/>
      <c r="B8" s="25"/>
      <c r="C8" s="25" t="s">
        <v>17</v>
      </c>
      <c r="D8" s="25"/>
      <c r="E8" s="28">
        <v>0</v>
      </c>
      <c r="F8" s="28">
        <v>0</v>
      </c>
      <c r="G8" s="28"/>
      <c r="H8" s="28">
        <v>0</v>
      </c>
      <c r="I8" s="28"/>
      <c r="J8" s="25" t="s">
        <v>16</v>
      </c>
      <c r="K8" s="25"/>
      <c r="L8" s="25" t="s">
        <v>16</v>
      </c>
      <c r="M8" s="25"/>
      <c r="N8" s="25" t="s">
        <v>16</v>
      </c>
    </row>
    <row r="9" ht="25" customHeight="1" spans="1:14">
      <c r="A9" s="25"/>
      <c r="B9" s="25"/>
      <c r="C9" s="25" t="s">
        <v>18</v>
      </c>
      <c r="D9" s="25"/>
      <c r="E9" s="28">
        <v>0</v>
      </c>
      <c r="F9" s="28">
        <v>0</v>
      </c>
      <c r="G9" s="28"/>
      <c r="H9" s="28">
        <v>0</v>
      </c>
      <c r="I9" s="28"/>
      <c r="J9" s="25" t="s">
        <v>16</v>
      </c>
      <c r="K9" s="25"/>
      <c r="L9" s="25" t="s">
        <v>16</v>
      </c>
      <c r="M9" s="25"/>
      <c r="N9" s="25" t="s">
        <v>16</v>
      </c>
    </row>
    <row r="10" ht="25" customHeight="1" spans="1:14">
      <c r="A10" s="25" t="s">
        <v>19</v>
      </c>
      <c r="B10" s="25" t="s">
        <v>20</v>
      </c>
      <c r="C10" s="25"/>
      <c r="D10" s="25"/>
      <c r="E10" s="25"/>
      <c r="F10" s="25"/>
      <c r="G10" s="25"/>
      <c r="H10" s="25" t="s">
        <v>21</v>
      </c>
      <c r="I10" s="25"/>
      <c r="J10" s="25"/>
      <c r="K10" s="25"/>
      <c r="L10" s="25"/>
      <c r="M10" s="25"/>
      <c r="N10" s="25"/>
    </row>
    <row r="11" ht="135" customHeight="1" spans="1:14">
      <c r="A11" s="25"/>
      <c r="B11" s="29" t="s">
        <v>22</v>
      </c>
      <c r="C11" s="30"/>
      <c r="D11" s="30"/>
      <c r="E11" s="30"/>
      <c r="F11" s="30"/>
      <c r="G11" s="31"/>
      <c r="H11" s="32" t="s">
        <v>23</v>
      </c>
      <c r="I11" s="42"/>
      <c r="J11" s="42"/>
      <c r="K11" s="42"/>
      <c r="L11" s="42"/>
      <c r="M11" s="42"/>
      <c r="N11" s="43"/>
    </row>
    <row r="12" spans="1:14">
      <c r="A12" s="25"/>
      <c r="B12" s="25" t="s">
        <v>24</v>
      </c>
      <c r="C12" s="25" t="s">
        <v>25</v>
      </c>
      <c r="D12" s="25" t="s">
        <v>26</v>
      </c>
      <c r="E12" s="25"/>
      <c r="F12" s="25"/>
      <c r="G12" s="25" t="s">
        <v>27</v>
      </c>
      <c r="H12" s="25" t="s">
        <v>28</v>
      </c>
      <c r="I12" s="25" t="s">
        <v>11</v>
      </c>
      <c r="J12" s="25"/>
      <c r="K12" s="25" t="s">
        <v>13</v>
      </c>
      <c r="L12" s="25"/>
      <c r="M12" s="25" t="s">
        <v>29</v>
      </c>
      <c r="N12" s="25"/>
    </row>
    <row r="13" spans="1:14">
      <c r="A13" s="25"/>
      <c r="B13" s="25"/>
      <c r="C13" s="25"/>
      <c r="D13" s="25"/>
      <c r="E13" s="25"/>
      <c r="F13" s="25"/>
      <c r="G13" s="25"/>
      <c r="H13" s="25"/>
      <c r="I13" s="25"/>
      <c r="J13" s="25"/>
      <c r="K13" s="25"/>
      <c r="L13" s="25"/>
      <c r="M13" s="25"/>
      <c r="N13" s="25"/>
    </row>
    <row r="14" ht="25" customHeight="1" spans="1:14">
      <c r="A14" s="25" t="s">
        <v>30</v>
      </c>
      <c r="B14" s="33" t="s">
        <v>31</v>
      </c>
      <c r="C14" s="34" t="s">
        <v>32</v>
      </c>
      <c r="D14" s="35" t="s">
        <v>33</v>
      </c>
      <c r="E14" s="36"/>
      <c r="F14" s="37"/>
      <c r="G14" s="56" t="s">
        <v>34</v>
      </c>
      <c r="H14" s="38" t="s">
        <v>35</v>
      </c>
      <c r="I14" s="26">
        <v>4</v>
      </c>
      <c r="J14" s="51"/>
      <c r="K14" s="26">
        <v>4</v>
      </c>
      <c r="L14" s="51"/>
      <c r="M14" s="54"/>
      <c r="N14" s="54"/>
    </row>
    <row r="15" ht="25" customHeight="1" spans="1:14">
      <c r="A15" s="25"/>
      <c r="B15" s="39"/>
      <c r="C15" s="40"/>
      <c r="D15" s="35" t="s">
        <v>36</v>
      </c>
      <c r="E15" s="36"/>
      <c r="F15" s="37"/>
      <c r="G15" s="56" t="s">
        <v>37</v>
      </c>
      <c r="H15" s="25" t="s">
        <v>38</v>
      </c>
      <c r="I15" s="26">
        <v>4</v>
      </c>
      <c r="J15" s="51"/>
      <c r="K15" s="26">
        <v>4</v>
      </c>
      <c r="L15" s="51"/>
      <c r="M15" s="54"/>
      <c r="N15" s="54"/>
    </row>
    <row r="16" ht="25" customHeight="1" spans="1:14">
      <c r="A16" s="25"/>
      <c r="B16" s="39"/>
      <c r="C16" s="40"/>
      <c r="D16" s="35" t="s">
        <v>39</v>
      </c>
      <c r="E16" s="36"/>
      <c r="F16" s="37"/>
      <c r="G16" s="25" t="s">
        <v>40</v>
      </c>
      <c r="H16" s="25" t="s">
        <v>41</v>
      </c>
      <c r="I16" s="26">
        <v>4</v>
      </c>
      <c r="J16" s="51"/>
      <c r="K16" s="26">
        <v>4</v>
      </c>
      <c r="L16" s="51"/>
      <c r="M16" s="54"/>
      <c r="N16" s="54"/>
    </row>
    <row r="17" ht="25" customHeight="1" spans="1:14">
      <c r="A17" s="25"/>
      <c r="B17" s="39"/>
      <c r="C17" s="40"/>
      <c r="D17" s="35" t="s">
        <v>42</v>
      </c>
      <c r="E17" s="36"/>
      <c r="F17" s="37"/>
      <c r="G17" s="25" t="s">
        <v>43</v>
      </c>
      <c r="H17" s="25" t="s">
        <v>44</v>
      </c>
      <c r="I17" s="26">
        <v>4</v>
      </c>
      <c r="J17" s="51"/>
      <c r="K17" s="26">
        <v>4</v>
      </c>
      <c r="L17" s="51"/>
      <c r="M17" s="54"/>
      <c r="N17" s="54"/>
    </row>
    <row r="18" ht="25" customHeight="1" spans="1:14">
      <c r="A18" s="25"/>
      <c r="B18" s="39"/>
      <c r="C18" s="40"/>
      <c r="D18" s="35" t="s">
        <v>45</v>
      </c>
      <c r="E18" s="36"/>
      <c r="F18" s="37"/>
      <c r="G18" s="25" t="s">
        <v>46</v>
      </c>
      <c r="H18" s="25" t="s">
        <v>47</v>
      </c>
      <c r="I18" s="26">
        <v>4</v>
      </c>
      <c r="J18" s="51"/>
      <c r="K18" s="26">
        <v>4</v>
      </c>
      <c r="L18" s="51"/>
      <c r="M18" s="54"/>
      <c r="N18" s="54"/>
    </row>
    <row r="19" ht="25" customHeight="1" spans="1:14">
      <c r="A19" s="25"/>
      <c r="B19" s="39"/>
      <c r="C19" s="41"/>
      <c r="D19" s="35" t="s">
        <v>48</v>
      </c>
      <c r="E19" s="36"/>
      <c r="F19" s="37"/>
      <c r="G19" s="25" t="s">
        <v>49</v>
      </c>
      <c r="H19" s="25" t="s">
        <v>50</v>
      </c>
      <c r="I19" s="26">
        <v>4</v>
      </c>
      <c r="J19" s="51"/>
      <c r="K19" s="26">
        <v>4</v>
      </c>
      <c r="L19" s="51"/>
      <c r="M19" s="54"/>
      <c r="N19" s="54"/>
    </row>
    <row r="20" ht="25" customHeight="1" spans="1:14">
      <c r="A20" s="25"/>
      <c r="B20" s="39"/>
      <c r="C20" s="34" t="s">
        <v>51</v>
      </c>
      <c r="D20" s="32" t="s">
        <v>52</v>
      </c>
      <c r="E20" s="42"/>
      <c r="F20" s="43"/>
      <c r="G20" s="25" t="s">
        <v>53</v>
      </c>
      <c r="H20" s="44">
        <v>0.98</v>
      </c>
      <c r="I20" s="26">
        <v>4</v>
      </c>
      <c r="J20" s="51"/>
      <c r="K20" s="26">
        <v>4</v>
      </c>
      <c r="L20" s="51"/>
      <c r="M20" s="25"/>
      <c r="N20" s="25"/>
    </row>
    <row r="21" ht="25" customHeight="1" spans="1:14">
      <c r="A21" s="25"/>
      <c r="B21" s="39"/>
      <c r="C21" s="40"/>
      <c r="D21" s="32" t="s">
        <v>54</v>
      </c>
      <c r="E21" s="42"/>
      <c r="F21" s="43"/>
      <c r="G21" s="25" t="s">
        <v>55</v>
      </c>
      <c r="H21" s="44">
        <v>0.95</v>
      </c>
      <c r="I21" s="26">
        <v>2</v>
      </c>
      <c r="J21" s="51"/>
      <c r="K21" s="26">
        <v>2</v>
      </c>
      <c r="L21" s="51"/>
      <c r="M21" s="25"/>
      <c r="N21" s="25"/>
    </row>
    <row r="22" ht="25" customHeight="1" spans="1:14">
      <c r="A22" s="25"/>
      <c r="B22" s="39"/>
      <c r="C22" s="40"/>
      <c r="D22" s="32" t="s">
        <v>56</v>
      </c>
      <c r="E22" s="42"/>
      <c r="F22" s="43"/>
      <c r="G22" s="25" t="s">
        <v>55</v>
      </c>
      <c r="H22" s="44">
        <v>0.95</v>
      </c>
      <c r="I22" s="26">
        <v>2</v>
      </c>
      <c r="J22" s="51"/>
      <c r="K22" s="26">
        <v>2</v>
      </c>
      <c r="L22" s="51"/>
      <c r="M22" s="25"/>
      <c r="N22" s="25"/>
    </row>
    <row r="23" ht="25" customHeight="1" spans="1:14">
      <c r="A23" s="25"/>
      <c r="B23" s="39"/>
      <c r="C23" s="40"/>
      <c r="D23" s="32" t="s">
        <v>57</v>
      </c>
      <c r="E23" s="42"/>
      <c r="F23" s="43"/>
      <c r="G23" s="25" t="s">
        <v>55</v>
      </c>
      <c r="H23" s="44">
        <v>0.95</v>
      </c>
      <c r="I23" s="26">
        <v>2</v>
      </c>
      <c r="J23" s="51"/>
      <c r="K23" s="26">
        <v>2</v>
      </c>
      <c r="L23" s="51"/>
      <c r="M23" s="25"/>
      <c r="N23" s="25"/>
    </row>
    <row r="24" ht="25" customHeight="1" spans="1:14">
      <c r="A24" s="25"/>
      <c r="B24" s="39"/>
      <c r="C24" s="41"/>
      <c r="D24" s="32" t="s">
        <v>58</v>
      </c>
      <c r="E24" s="42"/>
      <c r="F24" s="43"/>
      <c r="G24" s="25" t="s">
        <v>55</v>
      </c>
      <c r="H24" s="44">
        <v>0.95</v>
      </c>
      <c r="I24" s="26">
        <v>2</v>
      </c>
      <c r="J24" s="51"/>
      <c r="K24" s="26">
        <v>2</v>
      </c>
      <c r="L24" s="51"/>
      <c r="M24" s="25"/>
      <c r="N24" s="25"/>
    </row>
    <row r="25" ht="25" customHeight="1" spans="1:14">
      <c r="A25" s="25"/>
      <c r="B25" s="39"/>
      <c r="C25" s="34" t="s">
        <v>59</v>
      </c>
      <c r="D25" s="32" t="s">
        <v>60</v>
      </c>
      <c r="E25" s="42"/>
      <c r="F25" s="43"/>
      <c r="G25" s="25" t="s">
        <v>61</v>
      </c>
      <c r="H25" s="44">
        <v>1</v>
      </c>
      <c r="I25" s="26">
        <v>2</v>
      </c>
      <c r="J25" s="51"/>
      <c r="K25" s="26">
        <v>2</v>
      </c>
      <c r="L25" s="51"/>
      <c r="M25" s="25"/>
      <c r="N25" s="25"/>
    </row>
    <row r="26" ht="25" customHeight="1" spans="1:14">
      <c r="A26" s="25"/>
      <c r="B26" s="45"/>
      <c r="C26" s="41"/>
      <c r="D26" s="32" t="s">
        <v>62</v>
      </c>
      <c r="E26" s="42"/>
      <c r="F26" s="43"/>
      <c r="G26" s="25" t="s">
        <v>53</v>
      </c>
      <c r="H26" s="44">
        <v>0.98</v>
      </c>
      <c r="I26" s="26">
        <v>2</v>
      </c>
      <c r="J26" s="51"/>
      <c r="K26" s="26">
        <v>2</v>
      </c>
      <c r="L26" s="51"/>
      <c r="M26" s="25"/>
      <c r="N26" s="25"/>
    </row>
    <row r="27" ht="25" customHeight="1" spans="1:14">
      <c r="A27" s="25"/>
      <c r="B27" s="25" t="s">
        <v>63</v>
      </c>
      <c r="C27" s="34" t="s">
        <v>64</v>
      </c>
      <c r="D27" s="32" t="s">
        <v>65</v>
      </c>
      <c r="E27" s="42"/>
      <c r="F27" s="43"/>
      <c r="G27" s="25" t="s">
        <v>66</v>
      </c>
      <c r="H27" s="25" t="s">
        <v>67</v>
      </c>
      <c r="I27" s="26">
        <v>10</v>
      </c>
      <c r="J27" s="51"/>
      <c r="K27" s="26">
        <f>19.39/22*10</f>
        <v>8.81363636363636</v>
      </c>
      <c r="L27" s="51"/>
      <c r="M27" s="26" t="s">
        <v>68</v>
      </c>
      <c r="N27" s="51"/>
    </row>
    <row r="28" ht="25" customHeight="1" spans="1:14">
      <c r="A28" s="25"/>
      <c r="B28" s="25"/>
      <c r="C28" s="41"/>
      <c r="D28" s="32" t="s">
        <v>69</v>
      </c>
      <c r="E28" s="42"/>
      <c r="F28" s="43"/>
      <c r="G28" s="25" t="s">
        <v>70</v>
      </c>
      <c r="H28" s="25" t="s">
        <v>71</v>
      </c>
      <c r="I28" s="26">
        <v>10</v>
      </c>
      <c r="J28" s="51"/>
      <c r="K28" s="26">
        <f>31.83/84.8*10</f>
        <v>3.75353773584906</v>
      </c>
      <c r="L28" s="51"/>
      <c r="M28" s="26" t="s">
        <v>68</v>
      </c>
      <c r="N28" s="51"/>
    </row>
    <row r="29" ht="25" customHeight="1" spans="1:14">
      <c r="A29" s="25"/>
      <c r="B29" s="46" t="s">
        <v>72</v>
      </c>
      <c r="C29" s="46" t="s">
        <v>73</v>
      </c>
      <c r="D29" s="32" t="s">
        <v>74</v>
      </c>
      <c r="E29" s="42"/>
      <c r="F29" s="43"/>
      <c r="G29" s="25" t="s">
        <v>75</v>
      </c>
      <c r="H29" s="25" t="s">
        <v>76</v>
      </c>
      <c r="I29" s="26">
        <v>5</v>
      </c>
      <c r="J29" s="51"/>
      <c r="K29" s="26">
        <v>5</v>
      </c>
      <c r="L29" s="51"/>
      <c r="M29" s="26"/>
      <c r="N29" s="51"/>
    </row>
    <row r="30" ht="25" customHeight="1" spans="1:14">
      <c r="A30" s="25"/>
      <c r="B30" s="47"/>
      <c r="C30" s="47"/>
      <c r="D30" s="32" t="s">
        <v>77</v>
      </c>
      <c r="E30" s="42"/>
      <c r="F30" s="43"/>
      <c r="G30" s="56" t="s">
        <v>78</v>
      </c>
      <c r="H30" s="25" t="s">
        <v>79</v>
      </c>
      <c r="I30" s="26">
        <v>5</v>
      </c>
      <c r="J30" s="51"/>
      <c r="K30" s="26">
        <v>5</v>
      </c>
      <c r="L30" s="51"/>
      <c r="M30" s="26"/>
      <c r="N30" s="51"/>
    </row>
    <row r="31" ht="25" customHeight="1" spans="1:14">
      <c r="A31" s="25"/>
      <c r="B31" s="47"/>
      <c r="C31" s="47"/>
      <c r="D31" s="32" t="s">
        <v>80</v>
      </c>
      <c r="E31" s="42"/>
      <c r="F31" s="43"/>
      <c r="G31" s="56" t="s">
        <v>81</v>
      </c>
      <c r="H31" s="25" t="s">
        <v>82</v>
      </c>
      <c r="I31" s="26">
        <v>5</v>
      </c>
      <c r="J31" s="51"/>
      <c r="K31" s="26">
        <v>5</v>
      </c>
      <c r="L31" s="51"/>
      <c r="M31" s="26"/>
      <c r="N31" s="51"/>
    </row>
    <row r="32" ht="25" customHeight="1" spans="1:14">
      <c r="A32" s="25"/>
      <c r="B32" s="48"/>
      <c r="C32" s="48"/>
      <c r="D32" s="32" t="s">
        <v>83</v>
      </c>
      <c r="E32" s="42"/>
      <c r="F32" s="43"/>
      <c r="G32" s="25" t="s">
        <v>84</v>
      </c>
      <c r="H32" s="25" t="s">
        <v>85</v>
      </c>
      <c r="I32" s="26">
        <v>5</v>
      </c>
      <c r="J32" s="51"/>
      <c r="K32" s="26">
        <v>5</v>
      </c>
      <c r="L32" s="51"/>
      <c r="M32" s="25"/>
      <c r="N32" s="25"/>
    </row>
    <row r="33" ht="25" customHeight="1" spans="1:14">
      <c r="A33" s="25"/>
      <c r="B33" s="49" t="s">
        <v>86</v>
      </c>
      <c r="C33" s="49" t="s">
        <v>87</v>
      </c>
      <c r="D33" s="35" t="s">
        <v>88</v>
      </c>
      <c r="E33" s="36"/>
      <c r="F33" s="37"/>
      <c r="G33" s="25" t="s">
        <v>55</v>
      </c>
      <c r="H33" s="44">
        <v>0.95</v>
      </c>
      <c r="I33" s="55">
        <v>5</v>
      </c>
      <c r="J33" s="51"/>
      <c r="K33" s="55">
        <v>5</v>
      </c>
      <c r="L33" s="51"/>
      <c r="M33" s="25"/>
      <c r="N33" s="25"/>
    </row>
    <row r="34" ht="25" customHeight="1" spans="1:14">
      <c r="A34" s="25"/>
      <c r="B34" s="50"/>
      <c r="C34" s="50"/>
      <c r="D34" s="35" t="s">
        <v>89</v>
      </c>
      <c r="E34" s="36"/>
      <c r="F34" s="37"/>
      <c r="G34" s="25" t="s">
        <v>55</v>
      </c>
      <c r="H34" s="44">
        <v>0.95</v>
      </c>
      <c r="I34" s="55">
        <v>5</v>
      </c>
      <c r="J34" s="51"/>
      <c r="K34" s="55">
        <v>5</v>
      </c>
      <c r="L34" s="51"/>
      <c r="M34" s="25"/>
      <c r="N34" s="25"/>
    </row>
    <row r="35" ht="25" customHeight="1" spans="1:14">
      <c r="A35" s="25" t="s">
        <v>90</v>
      </c>
      <c r="B35" s="25"/>
      <c r="C35" s="25"/>
      <c r="D35" s="25"/>
      <c r="E35" s="25"/>
      <c r="F35" s="25"/>
      <c r="G35" s="25"/>
      <c r="H35" s="25"/>
      <c r="I35" s="25">
        <f>SUM(I14:I34,J6)</f>
        <v>100</v>
      </c>
      <c r="J35" s="25"/>
      <c r="K35" s="25">
        <f>SUM(K14:L33,N6)</f>
        <v>82.5484516325251</v>
      </c>
      <c r="L35" s="25"/>
      <c r="M35" s="25"/>
      <c r="N35" s="25"/>
    </row>
  </sheetData>
  <mergeCells count="14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A35:H35"/>
    <mergeCell ref="I35:J35"/>
    <mergeCell ref="K35:L35"/>
    <mergeCell ref="M35:N35"/>
    <mergeCell ref="A10:A11"/>
    <mergeCell ref="A12:A13"/>
    <mergeCell ref="A14:A34"/>
    <mergeCell ref="B12:B13"/>
    <mergeCell ref="B14:B26"/>
    <mergeCell ref="B27:B28"/>
    <mergeCell ref="B29:B32"/>
    <mergeCell ref="B33:B34"/>
    <mergeCell ref="C12:C13"/>
    <mergeCell ref="C14:C19"/>
    <mergeCell ref="C20:C24"/>
    <mergeCell ref="C25:C26"/>
    <mergeCell ref="C27:C28"/>
    <mergeCell ref="C29:C32"/>
    <mergeCell ref="C33:C34"/>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ht="21" customHeight="1" spans="1:12">
      <c r="A1" s="2" t="s">
        <v>91</v>
      </c>
      <c r="B1" s="2"/>
      <c r="C1" s="2"/>
      <c r="D1" s="2"/>
      <c r="E1" s="2"/>
      <c r="F1" s="2"/>
      <c r="G1" s="2"/>
      <c r="H1" s="2"/>
      <c r="I1" s="2"/>
      <c r="J1" s="2"/>
      <c r="K1" s="2"/>
      <c r="L1" s="2"/>
    </row>
    <row r="2" ht="18" customHeight="1" spans="1:12">
      <c r="A2" s="3" t="s">
        <v>92</v>
      </c>
      <c r="B2" s="3"/>
      <c r="C2" s="3"/>
      <c r="D2" s="3"/>
      <c r="E2" s="3"/>
      <c r="F2" s="3"/>
      <c r="G2" s="3"/>
      <c r="H2" s="3"/>
      <c r="I2" s="3"/>
      <c r="J2" s="3"/>
      <c r="K2" s="3"/>
      <c r="L2" s="3"/>
    </row>
    <row r="3" ht="20" customHeight="1" spans="1:12">
      <c r="A3" s="4" t="s">
        <v>93</v>
      </c>
      <c r="B3" s="5"/>
      <c r="C3" s="5"/>
      <c r="D3" s="5"/>
      <c r="E3" s="5"/>
      <c r="F3" s="5"/>
      <c r="G3" s="5"/>
      <c r="H3" s="5"/>
      <c r="I3" s="5"/>
      <c r="J3" s="5"/>
      <c r="K3" s="5"/>
      <c r="L3" s="11"/>
    </row>
    <row r="4" ht="20" customHeight="1" spans="1:12">
      <c r="A4" s="6" t="s">
        <v>94</v>
      </c>
      <c r="B4" s="7"/>
      <c r="C4" s="7"/>
      <c r="D4" s="7"/>
      <c r="E4" s="7"/>
      <c r="F4" s="8"/>
      <c r="G4" s="9" t="s">
        <v>95</v>
      </c>
      <c r="H4" s="10"/>
      <c r="I4" s="10"/>
      <c r="J4" s="10"/>
      <c r="K4" s="10"/>
      <c r="L4" s="20"/>
    </row>
    <row r="5" ht="20" customHeight="1" spans="1:12">
      <c r="A5" s="6" t="s">
        <v>96</v>
      </c>
      <c r="B5" s="7"/>
      <c r="C5" s="7"/>
      <c r="D5" s="7"/>
      <c r="E5" s="7"/>
      <c r="F5" s="8"/>
      <c r="G5" s="9" t="s">
        <v>97</v>
      </c>
      <c r="H5" s="10"/>
      <c r="I5" s="10"/>
      <c r="J5" s="10"/>
      <c r="K5" s="10"/>
      <c r="L5" s="20"/>
    </row>
    <row r="6" ht="20" customHeight="1" spans="1:12">
      <c r="A6" s="4" t="s">
        <v>98</v>
      </c>
      <c r="B6" s="5"/>
      <c r="C6" s="5"/>
      <c r="D6" s="5"/>
      <c r="E6" s="5"/>
      <c r="F6" s="11"/>
      <c r="G6" s="12" t="s">
        <v>99</v>
      </c>
      <c r="H6" s="13"/>
      <c r="I6" s="13"/>
      <c r="J6" s="13"/>
      <c r="K6" s="13"/>
      <c r="L6" s="21"/>
    </row>
    <row r="7" ht="20" customHeight="1" spans="1:12">
      <c r="A7" s="4" t="s">
        <v>100</v>
      </c>
      <c r="B7" s="5"/>
      <c r="C7" s="5"/>
      <c r="D7" s="5"/>
      <c r="E7" s="5"/>
      <c r="F7" s="11"/>
      <c r="G7" s="12" t="s">
        <v>101</v>
      </c>
      <c r="H7" s="13"/>
      <c r="I7" s="13"/>
      <c r="J7" s="13"/>
      <c r="K7" s="13"/>
      <c r="L7" s="21"/>
    </row>
    <row r="8" ht="20" customHeight="1" spans="1:12">
      <c r="A8" s="4" t="s">
        <v>102</v>
      </c>
      <c r="B8" s="5"/>
      <c r="C8" s="5"/>
      <c r="D8" s="5"/>
      <c r="E8" s="5"/>
      <c r="F8" s="11"/>
      <c r="G8" s="12" t="s">
        <v>103</v>
      </c>
      <c r="H8" s="13"/>
      <c r="I8" s="13"/>
      <c r="J8" s="13"/>
      <c r="K8" s="13"/>
      <c r="L8" s="21"/>
    </row>
    <row r="9" ht="20" customHeight="1" spans="1:12">
      <c r="A9" s="6" t="s">
        <v>104</v>
      </c>
      <c r="B9" s="7"/>
      <c r="C9" s="7"/>
      <c r="D9" s="7"/>
      <c r="E9" s="7"/>
      <c r="F9" s="8"/>
      <c r="G9" s="12" t="s">
        <v>105</v>
      </c>
      <c r="H9" s="13"/>
      <c r="I9" s="13"/>
      <c r="J9" s="13"/>
      <c r="K9" s="13"/>
      <c r="L9" s="21"/>
    </row>
    <row r="10" ht="18" customHeight="1" spans="1:12">
      <c r="A10" s="3" t="s">
        <v>106</v>
      </c>
      <c r="B10" s="3"/>
      <c r="C10" s="3"/>
      <c r="D10" s="3"/>
      <c r="E10" s="3"/>
      <c r="F10" s="3"/>
      <c r="G10" s="3"/>
      <c r="H10" s="3"/>
      <c r="I10" s="3"/>
      <c r="J10" s="3"/>
      <c r="K10" s="3"/>
      <c r="L10" s="3"/>
    </row>
    <row r="11" ht="20" customHeight="1" spans="1:12">
      <c r="A11" s="14" t="s">
        <v>107</v>
      </c>
      <c r="B11" s="14"/>
      <c r="C11" s="14"/>
      <c r="D11" s="14"/>
      <c r="E11" s="14"/>
      <c r="F11" s="14"/>
      <c r="G11" s="14"/>
      <c r="H11" s="14"/>
      <c r="I11" s="14"/>
      <c r="J11" s="14"/>
      <c r="K11" s="14"/>
      <c r="L11" s="14"/>
    </row>
    <row r="12" ht="54" customHeight="1" spans="1:12">
      <c r="A12" s="15" t="s">
        <v>108</v>
      </c>
      <c r="B12" s="16"/>
      <c r="C12" s="16"/>
      <c r="D12" s="16"/>
      <c r="E12" s="16"/>
      <c r="F12" s="16"/>
      <c r="G12" s="16"/>
      <c r="H12" s="16"/>
      <c r="I12" s="16"/>
      <c r="J12" s="16"/>
      <c r="K12" s="16"/>
      <c r="L12" s="16"/>
    </row>
    <row r="13" ht="20" customHeight="1" spans="1:12">
      <c r="A13" s="14" t="s">
        <v>109</v>
      </c>
      <c r="B13" s="14"/>
      <c r="C13" s="14"/>
      <c r="D13" s="14"/>
      <c r="E13" s="14"/>
      <c r="F13" s="14"/>
      <c r="G13" s="14"/>
      <c r="H13" s="14"/>
      <c r="I13" s="14"/>
      <c r="J13" s="14"/>
      <c r="K13" s="14"/>
      <c r="L13" s="14"/>
    </row>
    <row r="14" ht="101" customHeight="1" spans="1:12">
      <c r="A14" s="17" t="s">
        <v>110</v>
      </c>
      <c r="B14" s="18"/>
      <c r="C14" s="18"/>
      <c r="D14" s="18"/>
      <c r="E14" s="18"/>
      <c r="F14" s="18"/>
      <c r="G14" s="18"/>
      <c r="H14" s="18"/>
      <c r="I14" s="18"/>
      <c r="J14" s="18"/>
      <c r="K14" s="18"/>
      <c r="L14" s="18"/>
    </row>
    <row r="15" ht="20" customHeight="1" spans="1:12">
      <c r="A15" s="3" t="s">
        <v>111</v>
      </c>
      <c r="B15" s="3"/>
      <c r="C15" s="3"/>
      <c r="D15" s="3"/>
      <c r="E15" s="3"/>
      <c r="F15" s="3"/>
      <c r="G15" s="3"/>
      <c r="H15" s="3"/>
      <c r="I15" s="3"/>
      <c r="J15" s="3"/>
      <c r="K15" s="3"/>
      <c r="L15" s="3"/>
    </row>
    <row r="16" ht="20" customHeight="1" spans="1:12">
      <c r="A16" s="14" t="s">
        <v>112</v>
      </c>
      <c r="B16" s="14"/>
      <c r="C16" s="14"/>
      <c r="D16" s="14"/>
      <c r="E16" s="14"/>
      <c r="F16" s="14"/>
      <c r="G16" s="14"/>
      <c r="H16" s="14"/>
      <c r="I16" s="14"/>
      <c r="J16" s="14"/>
      <c r="K16" s="14"/>
      <c r="L16" s="14"/>
    </row>
    <row r="17" ht="102" customHeight="1" spans="1:12">
      <c r="A17" s="15" t="s">
        <v>113</v>
      </c>
      <c r="B17" s="19"/>
      <c r="C17" s="19"/>
      <c r="D17" s="19"/>
      <c r="E17" s="19"/>
      <c r="F17" s="19"/>
      <c r="G17" s="19"/>
      <c r="H17" s="19"/>
      <c r="I17" s="19"/>
      <c r="J17" s="19"/>
      <c r="K17" s="19"/>
      <c r="L17" s="19"/>
    </row>
    <row r="18" ht="20" customHeight="1" spans="1:12">
      <c r="A18" s="14" t="s">
        <v>114</v>
      </c>
      <c r="B18" s="14"/>
      <c r="C18" s="14"/>
      <c r="D18" s="14"/>
      <c r="E18" s="14"/>
      <c r="F18" s="14"/>
      <c r="G18" s="14"/>
      <c r="H18" s="14"/>
      <c r="I18" s="14"/>
      <c r="J18" s="14"/>
      <c r="K18" s="14"/>
      <c r="L18" s="14"/>
    </row>
    <row r="19" ht="108" customHeight="1" spans="1:12">
      <c r="A19" s="16" t="s">
        <v>115</v>
      </c>
      <c r="B19" s="19"/>
      <c r="C19" s="19"/>
      <c r="D19" s="19"/>
      <c r="E19" s="19"/>
      <c r="F19" s="19"/>
      <c r="G19" s="19"/>
      <c r="H19" s="19"/>
      <c r="I19" s="19"/>
      <c r="J19" s="19"/>
      <c r="K19" s="19"/>
      <c r="L19" s="19"/>
    </row>
    <row r="20" ht="20" customHeight="1" spans="1:12">
      <c r="A20" s="14" t="s">
        <v>116</v>
      </c>
      <c r="B20" s="14"/>
      <c r="C20" s="14"/>
      <c r="D20" s="14"/>
      <c r="E20" s="14"/>
      <c r="F20" s="14"/>
      <c r="G20" s="14"/>
      <c r="H20" s="14"/>
      <c r="I20" s="14"/>
      <c r="J20" s="14"/>
      <c r="K20" s="14"/>
      <c r="L20" s="14"/>
    </row>
    <row r="21" ht="67" customHeight="1" spans="1:12">
      <c r="A21" s="16" t="s">
        <v>117</v>
      </c>
      <c r="B21" s="19"/>
      <c r="C21" s="19"/>
      <c r="D21" s="19"/>
      <c r="E21" s="19"/>
      <c r="F21" s="19"/>
      <c r="G21" s="19"/>
      <c r="H21" s="19"/>
      <c r="I21" s="19"/>
      <c r="J21" s="19"/>
      <c r="K21" s="19"/>
      <c r="L21" s="19"/>
    </row>
    <row r="22" ht="20" customHeight="1" spans="1:12">
      <c r="A22" s="14" t="s">
        <v>118</v>
      </c>
      <c r="B22" s="14"/>
      <c r="C22" s="14"/>
      <c r="D22" s="14"/>
      <c r="E22" s="14"/>
      <c r="F22" s="14"/>
      <c r="G22" s="14"/>
      <c r="H22" s="14"/>
      <c r="I22" s="14"/>
      <c r="J22" s="14"/>
      <c r="K22" s="14"/>
      <c r="L22" s="14"/>
    </row>
    <row r="23" ht="159" customHeight="1" spans="1:12">
      <c r="A23" s="15" t="s">
        <v>119</v>
      </c>
      <c r="B23" s="19"/>
      <c r="C23" s="19"/>
      <c r="D23" s="19"/>
      <c r="E23" s="19"/>
      <c r="F23" s="19"/>
      <c r="G23" s="19"/>
      <c r="H23" s="19"/>
      <c r="I23" s="19"/>
      <c r="J23" s="19"/>
      <c r="K23" s="19"/>
      <c r="L23" s="19"/>
    </row>
    <row r="24" ht="20" customHeight="1" spans="1:12">
      <c r="A24" s="14" t="s">
        <v>120</v>
      </c>
      <c r="B24" s="14"/>
      <c r="C24" s="14"/>
      <c r="D24" s="14"/>
      <c r="E24" s="14"/>
      <c r="F24" s="14"/>
      <c r="G24" s="14"/>
      <c r="H24" s="14"/>
      <c r="I24" s="14"/>
      <c r="J24" s="14"/>
      <c r="K24" s="14"/>
      <c r="L24" s="14"/>
    </row>
    <row r="25" ht="37" customHeight="1" spans="1:12">
      <c r="A25" s="14" t="s">
        <v>121</v>
      </c>
      <c r="B25" s="19"/>
      <c r="C25" s="19"/>
      <c r="D25" s="19"/>
      <c r="E25" s="19"/>
      <c r="F25" s="19"/>
      <c r="G25" s="19"/>
      <c r="H25" s="19"/>
      <c r="I25" s="19"/>
      <c r="J25" s="19"/>
      <c r="K25" s="19"/>
      <c r="L25" s="19"/>
    </row>
    <row r="26" ht="27" customHeight="1" spans="1:12">
      <c r="A26" s="14" t="s">
        <v>122</v>
      </c>
      <c r="B26" s="14"/>
      <c r="C26" s="14"/>
      <c r="D26" s="14"/>
      <c r="E26" s="14"/>
      <c r="F26" s="14"/>
      <c r="G26" s="14"/>
      <c r="H26" s="14"/>
      <c r="I26" s="14"/>
      <c r="J26" s="14"/>
      <c r="K26" s="14"/>
      <c r="L26" s="14"/>
    </row>
    <row r="27" ht="31" customHeight="1" spans="1:12">
      <c r="A27" s="14" t="s">
        <v>121</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2024-03-24T16:49:03Z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