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绩效评价体系" sheetId="1" r:id="rId1"/>
    <sheet name="Sheet2" sheetId="2" state="hidden" r:id="rId2"/>
  </sheets>
  <definedNames>
    <definedName name="_xlnm.Print_Area" localSheetId="0">绩效评价体系!$A$1:$K$27</definedName>
    <definedName name="_xlnm.Print_Titles" localSheetId="0">绩效评价体系!$1:$2</definedName>
  </definedNames>
  <calcPr calcId="144525"/>
</workbook>
</file>

<file path=xl/sharedStrings.xml><?xml version="1.0" encoding="utf-8"?>
<sst xmlns="http://schemas.openxmlformats.org/spreadsheetml/2006/main" count="162" uniqueCount="129">
  <si>
    <t>附件1：项目支出绩效评价绩效评价体系</t>
  </si>
  <si>
    <t>一级指标</t>
  </si>
  <si>
    <t>二级指标</t>
  </si>
  <si>
    <t>三级指标</t>
  </si>
  <si>
    <t>指标解释</t>
  </si>
  <si>
    <t>指标说明</t>
  </si>
  <si>
    <t>权重</t>
  </si>
  <si>
    <t>目标值</t>
  </si>
  <si>
    <t>业绩值</t>
  </si>
  <si>
    <t>完成率</t>
  </si>
  <si>
    <t>指标得分</t>
  </si>
  <si>
    <t>扣分原因说明</t>
  </si>
  <si>
    <t>项目决策
(21分）</t>
  </si>
  <si>
    <t>项目立项　</t>
  </si>
  <si>
    <t>立项依据充分性</t>
  </si>
  <si>
    <t>项目立项是否符合法律法规、相关政策、发展规划以及部门职责，用以反映和考核项目立项依据情况。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</si>
  <si>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t>
  </si>
  <si>
    <t>充分</t>
  </si>
  <si>
    <t>立项程序规范性</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</si>
  <si>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</si>
  <si>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t>
  </si>
  <si>
    <t>规范</t>
  </si>
  <si>
    <t>绩效目标　</t>
  </si>
  <si>
    <t>绩效目标合理性</t>
  </si>
  <si>
    <t>项目所设定的绩效目标是否依据充分，是否符合客观实际，用以反映和考核项目绩效目标与项目实施的相符情况。</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</si>
  <si>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t>
  </si>
  <si>
    <t>合理</t>
  </si>
  <si>
    <t>绩效指标明确性</t>
  </si>
  <si>
    <t>依据绩效目标设定的绩效指标是否清晰、细化、可衡量等，用以反映和考核项目绩效目标的明细化情况。</t>
  </si>
  <si>
    <t>评价要点：
①是否将项目绩效目标细化分解为具体的绩效指标；
②是否通过清晰、可衡量的指标值予以体现；
③是否与项目目标任务数或计划数相对应。</t>
  </si>
  <si>
    <t>明确</t>
  </si>
  <si>
    <t>资金投入</t>
  </si>
  <si>
    <t>预算编制科学性</t>
  </si>
  <si>
    <t>项目预算编制是否经过科学论证、有明确标准，资金额度与年度目标是否相适应，用以反映和考核项目预算编制的科学性、合理性情况。</t>
  </si>
  <si>
    <t>评价要点：
①预算编制是否经过科学论证；
②预算内容与项目内容是否匹配；
③预算额度测算依据是否充分，是否按照标准编制；
④预算确定的项目投资额或资金量是否与工作任务相匹配。</t>
  </si>
  <si>
    <t>科学</t>
  </si>
  <si>
    <t>资金分配合理性</t>
  </si>
  <si>
    <t>项目预算资金分配是否有测算依据，与补助单位或地方实际是否相适应，用以反映和考核项目预算资金分配的科学性、合理性情况。</t>
  </si>
  <si>
    <t>评价要点：
①预算资金分配依据是否充分；
②资金分配额度是否合理，与项目单位或地方实际是否相适应。</t>
  </si>
  <si>
    <t>小计</t>
  </si>
  <si>
    <t>过程管理
（19分）</t>
  </si>
  <si>
    <t>资金管理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</si>
  <si>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</si>
  <si>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</si>
  <si>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t>
  </si>
  <si>
    <t>预算执行率</t>
  </si>
  <si>
    <t>项目预算资金是否按照计划执行，用以反映或考核项目预算执行情况。</t>
  </si>
  <si>
    <t>预算执行率=（实际支出资金/实际到位资金）×100%。
实际支出资金：一定时期（本年度或项目期）内项目实际拨付的资金。</t>
  </si>
  <si>
    <t>资金使用合规性</t>
  </si>
  <si>
    <t>项目资金使用是否符合相关的财务管理制度规定，用以反映和考核项目资金的规范运行情况。</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</si>
  <si>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t>
  </si>
  <si>
    <t>合规</t>
  </si>
  <si>
    <t>组织实施</t>
  </si>
  <si>
    <t>管理制度健全性</t>
  </si>
  <si>
    <t>项目实施单位的财务和业务管理制度是否健全，用以反映和考核财务和业务管理制度对项目顺利实施的保障情况。</t>
  </si>
  <si>
    <t>评价要点：
①是否已制定或具有相应的财务和业务管理制度；
②财务和业务管理制度是否合法、合规、完整。</t>
  </si>
  <si>
    <t>健全</t>
  </si>
  <si>
    <t>制度执行有效性</t>
  </si>
  <si>
    <t>项目实施是否符合相关管理规定，用以反映和考核相关管理制度的有效执行情况。</t>
  </si>
  <si>
    <t>评价要点：
①是否遵守相关法律法规和相关管理规定；
②项目调整及支出调整手续是否完备；
③项目合同书、验收报告、技术鉴定等资料是否齐全并及时归档；
④项目实施的人员条件、场地设备、信息支撑等是否落实到位。</t>
  </si>
  <si>
    <t>有效</t>
  </si>
  <si>
    <t>产出
（14）</t>
  </si>
  <si>
    <t>数量指标</t>
  </si>
  <si>
    <t>恢复受损道路人行道</t>
  </si>
  <si>
    <t>项目实施的实际产出数与计划产出数的比率，用以反映和考核项目产出数量目标的实现程度。</t>
  </si>
  <si>
    <t>1.实际完成值大于等于年度指标值，且偏离程度小于20%，得满分；
2.实际完成值大于等于年度指标值，偏离程度大于等于20%，得0分；
3.实际完成值小于年度指标值，得分=实际完成值/年度指标值×分值。</t>
  </si>
  <si>
    <t>=5.3公里</t>
  </si>
  <si>
    <t>5.3公里</t>
  </si>
  <si>
    <t>恢复重建室外管网</t>
  </si>
  <si>
    <t>=3.5公里</t>
  </si>
  <si>
    <t>3.5公里</t>
  </si>
  <si>
    <t>质量指标</t>
  </si>
  <si>
    <t>验收合格率</t>
  </si>
  <si>
    <t>项目完成的质量达标产出数与实际产出数的比率，用以反映和考核项目产出质量目标的实现程度。</t>
  </si>
  <si>
    <t>实际完成值等于100%，得满分；否则，得分=实际完成值/年度指标值×分值。</t>
  </si>
  <si>
    <t>=100%</t>
  </si>
  <si>
    <t>时效指标</t>
  </si>
  <si>
    <t>开工目标完成率</t>
  </si>
  <si>
    <t>项目实际完成时间与计划完成时间的比较，用以反映和考核项目产出时效目标的实现程度。</t>
  </si>
  <si>
    <t>基本建成目标完成率</t>
  </si>
  <si>
    <t>成本（16）</t>
  </si>
  <si>
    <t>经济成本</t>
  </si>
  <si>
    <t>本次支付工程款</t>
  </si>
  <si>
    <t>完成项目计划工作目标的实际节约成本与计划成本的比率，用以反映和考核项目的成本节约程度。</t>
  </si>
  <si>
    <t>实际完成率=（实际支付资金数/计划应支付资金数）×100%。
①实际完成值大于年度指标值，得0分；
②实际完成值小于等于年度指标值，且偏离程度小于20%，得满分；
③实际完成值小于年度指标值，且偏离程度大于等于20%，得分=实际完成率×分值。</t>
  </si>
  <si>
    <t>=100万元</t>
  </si>
  <si>
    <t>100万元</t>
  </si>
  <si>
    <t>/</t>
  </si>
  <si>
    <t>社会效益指标</t>
  </si>
  <si>
    <t>提升人居环境</t>
  </si>
  <si>
    <t>考核项目实施后对于企业流动资金紧张问题的解决程度。</t>
  </si>
  <si>
    <t>实际完成值根据指标完成率确定，指标完成率等于100%实际完成值等于预期指标值；指标完成率为100%（不含)-80%（含）填写“达成年度指标”；指标完成率为80%-60%（含）填写“部分达成年度指标并具有一定效果”；指标完成率为60%-0%填写“未达成年度指标且效果”。</t>
  </si>
  <si>
    <t>有效解决</t>
  </si>
  <si>
    <t>达成目标</t>
  </si>
  <si>
    <t>改善居民的生活条件</t>
  </si>
  <si>
    <t>考核政策的贯彻落实程度和宣传程度。</t>
  </si>
  <si>
    <t>得分=实际完成值/预期指标值*分值。</t>
  </si>
  <si>
    <t>满意度指标</t>
  </si>
  <si>
    <t>受益企业满意度</t>
  </si>
  <si>
    <t>社会公众或服务对象对项目实施效果的满意程度。</t>
  </si>
  <si>
    <t>满意度大于等于95%，得满分；否则，得分=实际完成值/95%*分值。</t>
  </si>
  <si>
    <t>≥95%</t>
  </si>
  <si>
    <t>合计</t>
  </si>
  <si>
    <t>标杆分值</t>
  </si>
  <si>
    <t>备注</t>
  </si>
  <si>
    <t>产出</t>
  </si>
  <si>
    <t>产出数量</t>
  </si>
  <si>
    <t>实际完成率</t>
  </si>
  <si>
    <t>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</si>
  <si>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产出质量</t>
  </si>
  <si>
    <t>质量达标率</t>
  </si>
  <si>
    <t>质量达标率=（质量达标产出数/实际产出数）×100%。</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</si>
  <si>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</si>
  <si>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t>
  </si>
  <si>
    <t>完成及时性</t>
  </si>
  <si>
    <t>实际完成时间：项目实施单位完成该项目实际所耗用的时间。</t>
  </si>
  <si>
    <t>计划完成时间：按照项目实施计划或相关规定完成该项目所需的时间。</t>
  </si>
  <si>
    <t>产出成本</t>
  </si>
  <si>
    <t>成本节约率</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</si>
  <si>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</si>
  <si>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</si>
  <si>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</si>
  <si>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效益　</t>
  </si>
  <si>
    <t>项目效益　</t>
  </si>
  <si>
    <t>实施效益</t>
  </si>
  <si>
    <t>项目实施所产生的效益。</t>
  </si>
  <si>
    <t>项目实施所产生的社会效益、经济效益、生态效益、可持续影响等。可根据项目实际情况有选择地设置和细化。</t>
  </si>
  <si>
    <t>满意度</t>
  </si>
  <si>
    <t>社会公众或服务对象是指因该项目实施而受到影响的部门（单位）、群体或个人。一般采取社会调查的方式。</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</si>
</sst>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b/>
      <sz val="11"/>
      <color rgb="FF000000"/>
      <name val="宋体"/>
      <charset val="134"/>
    </font>
    <font>
      <sz val="11"/>
      <color rgb="FF000000"/>
      <name val="宋体"/>
      <charset val="134"/>
    </font>
    <font>
      <sz val="11"/>
      <name val="宋体"/>
      <charset val="134"/>
      <scheme val="minor"/>
    </font>
    <font>
      <sz val="16"/>
      <name val="宋体"/>
      <charset val="134"/>
      <scheme val="minor"/>
    </font>
    <font>
      <sz val="10"/>
      <name val="宋体"/>
      <charset val="134"/>
      <scheme val="minor"/>
    </font>
    <font>
      <b/>
      <sz val="10"/>
      <name val="宋体"/>
      <charset val="134"/>
      <scheme val="minor"/>
    </font>
    <font>
      <sz val="11"/>
      <color theme="0"/>
      <name val="宋体"/>
      <charset val="0"/>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5" borderId="0" applyNumberFormat="0" applyBorder="0" applyAlignment="0" applyProtection="0">
      <alignment vertical="center"/>
    </xf>
    <xf numFmtId="0" fontId="15" fillId="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7" fillId="10"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1" borderId="8" applyNumberFormat="0" applyFont="0" applyAlignment="0" applyProtection="0">
      <alignment vertical="center"/>
    </xf>
    <xf numFmtId="0" fontId="7" fillId="12" borderId="0" applyNumberFormat="0" applyBorder="0" applyAlignment="0" applyProtection="0">
      <alignment vertical="center"/>
    </xf>
    <xf numFmtId="0" fontId="12"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0" borderId="6" applyNumberFormat="0" applyFill="0" applyAlignment="0" applyProtection="0">
      <alignment vertical="center"/>
    </xf>
    <xf numFmtId="0" fontId="20" fillId="0" borderId="6" applyNumberFormat="0" applyFill="0" applyAlignment="0" applyProtection="0">
      <alignment vertical="center"/>
    </xf>
    <xf numFmtId="0" fontId="7" fillId="9" borderId="0" applyNumberFormat="0" applyBorder="0" applyAlignment="0" applyProtection="0">
      <alignment vertical="center"/>
    </xf>
    <xf numFmtId="0" fontId="12" fillId="0" borderId="10" applyNumberFormat="0" applyFill="0" applyAlignment="0" applyProtection="0">
      <alignment vertical="center"/>
    </xf>
    <xf numFmtId="0" fontId="7" fillId="15" borderId="0" applyNumberFormat="0" applyBorder="0" applyAlignment="0" applyProtection="0">
      <alignment vertical="center"/>
    </xf>
    <xf numFmtId="0" fontId="22" fillId="16" borderId="11" applyNumberFormat="0" applyAlignment="0" applyProtection="0">
      <alignment vertical="center"/>
    </xf>
    <xf numFmtId="0" fontId="23" fillId="16" borderId="7" applyNumberFormat="0" applyAlignment="0" applyProtection="0">
      <alignment vertical="center"/>
    </xf>
    <xf numFmtId="0" fontId="24" fillId="17" borderId="12" applyNumberFormat="0" applyAlignment="0" applyProtection="0">
      <alignment vertical="center"/>
    </xf>
    <xf numFmtId="0" fontId="11" fillId="19" borderId="0" applyNumberFormat="0" applyBorder="0" applyAlignment="0" applyProtection="0">
      <alignment vertical="center"/>
    </xf>
    <xf numFmtId="0" fontId="7" fillId="20" borderId="0" applyNumberFormat="0" applyBorder="0" applyAlignment="0" applyProtection="0">
      <alignment vertical="center"/>
    </xf>
    <xf numFmtId="0" fontId="25" fillId="0" borderId="13" applyNumberFormat="0" applyFill="0" applyAlignment="0" applyProtection="0">
      <alignment vertical="center"/>
    </xf>
    <xf numFmtId="0" fontId="19" fillId="0" borderId="9" applyNumberFormat="0" applyFill="0" applyAlignment="0" applyProtection="0">
      <alignment vertical="center"/>
    </xf>
    <xf numFmtId="0" fontId="21" fillId="13" borderId="0" applyNumberFormat="0" applyBorder="0" applyAlignment="0" applyProtection="0">
      <alignment vertical="center"/>
    </xf>
    <xf numFmtId="0" fontId="14" fillId="7" borderId="0" applyNumberFormat="0" applyBorder="0" applyAlignment="0" applyProtection="0">
      <alignment vertical="center"/>
    </xf>
    <xf numFmtId="0" fontId="11" fillId="21" borderId="0" applyNumberFormat="0" applyBorder="0" applyAlignment="0" applyProtection="0">
      <alignment vertical="center"/>
    </xf>
    <xf numFmtId="0" fontId="7"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7" fillId="27" borderId="0" applyNumberFormat="0" applyBorder="0" applyAlignment="0" applyProtection="0">
      <alignment vertical="center"/>
    </xf>
    <xf numFmtId="0" fontId="7" fillId="29" borderId="0" applyNumberFormat="0" applyBorder="0" applyAlignment="0" applyProtection="0">
      <alignment vertical="center"/>
    </xf>
    <xf numFmtId="0" fontId="11" fillId="18" borderId="0" applyNumberFormat="0" applyBorder="0" applyAlignment="0" applyProtection="0">
      <alignment vertical="center"/>
    </xf>
    <xf numFmtId="0" fontId="11" fillId="31" borderId="0" applyNumberFormat="0" applyBorder="0" applyAlignment="0" applyProtection="0">
      <alignment vertical="center"/>
    </xf>
    <xf numFmtId="0" fontId="7" fillId="3" borderId="0" applyNumberFormat="0" applyBorder="0" applyAlignment="0" applyProtection="0">
      <alignment vertical="center"/>
    </xf>
    <xf numFmtId="0" fontId="11" fillId="32" borderId="0" applyNumberFormat="0" applyBorder="0" applyAlignment="0" applyProtection="0">
      <alignment vertical="center"/>
    </xf>
    <xf numFmtId="0" fontId="7" fillId="33" borderId="0" applyNumberFormat="0" applyBorder="0" applyAlignment="0" applyProtection="0">
      <alignment vertical="center"/>
    </xf>
    <xf numFmtId="0" fontId="7" fillId="28" borderId="0" applyNumberFormat="0" applyBorder="0" applyAlignment="0" applyProtection="0">
      <alignment vertical="center"/>
    </xf>
    <xf numFmtId="0" fontId="11" fillId="30" borderId="0" applyNumberFormat="0" applyBorder="0" applyAlignment="0" applyProtection="0">
      <alignment vertical="center"/>
    </xf>
    <xf numFmtId="0" fontId="7" fillId="14" borderId="0" applyNumberFormat="0" applyBorder="0" applyAlignment="0" applyProtection="0">
      <alignment vertical="center"/>
    </xf>
  </cellStyleXfs>
  <cellXfs count="39">
    <xf numFmtId="0" fontId="0" fillId="0" borderId="0" xfId="0">
      <alignment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0" fontId="2" fillId="2" borderId="2" xfId="0" applyFont="1" applyFill="1" applyBorder="1" applyAlignment="1">
      <alignment horizontal="justify" vertical="center" wrapText="1"/>
    </xf>
    <xf numFmtId="0" fontId="2" fillId="2" borderId="3" xfId="0" applyFont="1" applyFill="1" applyBorder="1" applyAlignment="1">
      <alignment horizontal="center" vertical="center" wrapText="1"/>
    </xf>
    <xf numFmtId="0" fontId="0" fillId="2" borderId="1" xfId="0" applyFill="1" applyBorder="1">
      <alignment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3" fillId="0" borderId="0" xfId="0" applyFont="1" applyFill="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1" xfId="0" applyFont="1" applyFill="1" applyBorder="1">
      <alignment vertical="center"/>
    </xf>
    <xf numFmtId="0" fontId="5" fillId="0" borderId="4" xfId="0" applyFont="1" applyFill="1" applyBorder="1" applyAlignment="1">
      <alignment horizontal="center" vertical="center"/>
    </xf>
    <xf numFmtId="0" fontId="5" fillId="0" borderId="5" xfId="0" applyFont="1" applyFill="1" applyBorder="1" applyAlignment="1" applyProtection="1">
      <alignment horizontal="lef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5" fillId="0" borderId="5" xfId="0" applyFont="1" applyFill="1" applyBorder="1" applyAlignment="1" applyProtection="1">
      <alignment horizontal="left"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left" vertical="center"/>
    </xf>
    <xf numFmtId="9"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quotePrefix="1">
      <alignment horizontal="center" vertical="center" wrapText="1"/>
    </xf>
    <xf numFmtId="0" fontId="6"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7"/>
  <sheetViews>
    <sheetView tabSelected="1" view="pageBreakPreview" zoomScaleNormal="100" topLeftCell="A13" workbookViewId="0">
      <selection activeCell="E20" sqref="E20"/>
    </sheetView>
  </sheetViews>
  <sheetFormatPr defaultColWidth="9" defaultRowHeight="13.5"/>
  <cols>
    <col min="1" max="1" width="11.725" style="10" customWidth="1"/>
    <col min="2" max="2" width="16.225" style="10" customWidth="1"/>
    <col min="3" max="3" width="21.35" style="11" customWidth="1"/>
    <col min="4" max="4" width="25.0833333333333" style="10" customWidth="1"/>
    <col min="5" max="5" width="65.675" style="10" customWidth="1"/>
    <col min="6" max="6" width="10.5666666666667" style="12" customWidth="1"/>
    <col min="7" max="7" width="14.1833333333333" style="12" customWidth="1"/>
    <col min="8" max="8" width="15.3" style="12" customWidth="1"/>
    <col min="9" max="10" width="13.2" style="12" customWidth="1"/>
    <col min="11" max="11" width="19.8833333333333" style="10" customWidth="1"/>
    <col min="12" max="16384" width="9" style="10"/>
  </cols>
  <sheetData>
    <row r="1" ht="20.25" spans="1:11">
      <c r="A1" s="13" t="s">
        <v>0</v>
      </c>
      <c r="B1" s="13"/>
      <c r="C1" s="14"/>
      <c r="D1" s="13"/>
      <c r="E1" s="13"/>
      <c r="F1" s="13"/>
      <c r="G1" s="13"/>
      <c r="H1" s="13"/>
      <c r="I1" s="13"/>
      <c r="J1" s="13"/>
      <c r="K1" s="13"/>
    </row>
    <row r="2" ht="24" customHeight="1" spans="1:11">
      <c r="A2" s="15" t="s">
        <v>1</v>
      </c>
      <c r="B2" s="15" t="s">
        <v>2</v>
      </c>
      <c r="C2" s="15" t="s">
        <v>3</v>
      </c>
      <c r="D2" s="15" t="s">
        <v>4</v>
      </c>
      <c r="E2" s="15" t="s">
        <v>5</v>
      </c>
      <c r="F2" s="15" t="s">
        <v>6</v>
      </c>
      <c r="G2" s="15" t="s">
        <v>7</v>
      </c>
      <c r="H2" s="15" t="s">
        <v>8</v>
      </c>
      <c r="I2" s="15" t="s">
        <v>9</v>
      </c>
      <c r="J2" s="15" t="s">
        <v>10</v>
      </c>
      <c r="K2" s="15" t="s">
        <v>11</v>
      </c>
    </row>
    <row r="3" s="10" customFormat="1" ht="72" spans="1:11">
      <c r="A3" s="15" t="s">
        <v>12</v>
      </c>
      <c r="B3" s="15" t="s">
        <v>13</v>
      </c>
      <c r="C3" s="16" t="s">
        <v>14</v>
      </c>
      <c r="D3" s="17" t="s">
        <v>15</v>
      </c>
      <c r="E3" s="16" t="s">
        <v>16</v>
      </c>
      <c r="F3" s="18">
        <v>5</v>
      </c>
      <c r="G3" s="15" t="s">
        <v>17</v>
      </c>
      <c r="H3" s="19" t="s">
        <v>17</v>
      </c>
      <c r="I3" s="37">
        <v>1</v>
      </c>
      <c r="J3" s="38">
        <v>5</v>
      </c>
      <c r="K3" s="27"/>
    </row>
    <row r="4" ht="48" spans="1:11">
      <c r="A4" s="15"/>
      <c r="B4" s="15"/>
      <c r="C4" s="16" t="s">
        <v>18</v>
      </c>
      <c r="D4" s="17" t="s">
        <v>19</v>
      </c>
      <c r="E4" s="16" t="s">
        <v>20</v>
      </c>
      <c r="F4" s="15">
        <v>3</v>
      </c>
      <c r="G4" s="15" t="s">
        <v>21</v>
      </c>
      <c r="H4" s="19" t="s">
        <v>21</v>
      </c>
      <c r="I4" s="21">
        <v>1</v>
      </c>
      <c r="J4" s="38">
        <v>3</v>
      </c>
      <c r="K4" s="27"/>
    </row>
    <row r="5" ht="72" spans="1:11">
      <c r="A5" s="15"/>
      <c r="B5" s="15" t="s">
        <v>22</v>
      </c>
      <c r="C5" s="16" t="s">
        <v>23</v>
      </c>
      <c r="D5" s="17" t="s">
        <v>24</v>
      </c>
      <c r="E5" s="16" t="s">
        <v>25</v>
      </c>
      <c r="F5" s="15">
        <v>4</v>
      </c>
      <c r="G5" s="15" t="s">
        <v>26</v>
      </c>
      <c r="H5" s="19" t="s">
        <v>26</v>
      </c>
      <c r="I5" s="21">
        <v>1</v>
      </c>
      <c r="J5" s="38">
        <v>4</v>
      </c>
      <c r="K5" s="27"/>
    </row>
    <row r="6" ht="48" spans="1:11">
      <c r="A6" s="15"/>
      <c r="B6" s="15"/>
      <c r="C6" s="16" t="s">
        <v>27</v>
      </c>
      <c r="D6" s="17" t="s">
        <v>28</v>
      </c>
      <c r="E6" s="17" t="s">
        <v>29</v>
      </c>
      <c r="F6" s="18">
        <v>3</v>
      </c>
      <c r="G6" s="15" t="s">
        <v>30</v>
      </c>
      <c r="H6" s="19" t="s">
        <v>30</v>
      </c>
      <c r="I6" s="37">
        <v>1</v>
      </c>
      <c r="J6" s="19">
        <v>3</v>
      </c>
      <c r="K6" s="27"/>
    </row>
    <row r="7" ht="60" spans="1:11">
      <c r="A7" s="15"/>
      <c r="B7" s="15" t="s">
        <v>31</v>
      </c>
      <c r="C7" s="16" t="s">
        <v>32</v>
      </c>
      <c r="D7" s="17" t="s">
        <v>33</v>
      </c>
      <c r="E7" s="17" t="s">
        <v>34</v>
      </c>
      <c r="F7" s="18">
        <v>4</v>
      </c>
      <c r="G7" s="15" t="s">
        <v>35</v>
      </c>
      <c r="H7" s="15" t="s">
        <v>35</v>
      </c>
      <c r="I7" s="37">
        <v>1</v>
      </c>
      <c r="J7" s="38">
        <v>4</v>
      </c>
      <c r="K7" s="27"/>
    </row>
    <row r="8" ht="48" spans="1:11">
      <c r="A8" s="15"/>
      <c r="B8" s="15"/>
      <c r="C8" s="16" t="s">
        <v>36</v>
      </c>
      <c r="D8" s="17" t="s">
        <v>37</v>
      </c>
      <c r="E8" s="17" t="s">
        <v>38</v>
      </c>
      <c r="F8" s="18">
        <v>2</v>
      </c>
      <c r="G8" s="15" t="s">
        <v>26</v>
      </c>
      <c r="H8" s="15" t="s">
        <v>26</v>
      </c>
      <c r="I8" s="37">
        <v>1</v>
      </c>
      <c r="J8" s="38">
        <v>2</v>
      </c>
      <c r="K8" s="27"/>
    </row>
    <row r="9" spans="1:11">
      <c r="A9" s="15"/>
      <c r="B9" s="15" t="s">
        <v>39</v>
      </c>
      <c r="C9" s="16"/>
      <c r="D9" s="15"/>
      <c r="E9" s="15"/>
      <c r="F9" s="18">
        <f>SUM(F3:F8)</f>
        <v>21</v>
      </c>
      <c r="G9" s="15"/>
      <c r="H9" s="15"/>
      <c r="I9" s="18"/>
      <c r="J9" s="18">
        <f>SUM(J3:J8)</f>
        <v>21</v>
      </c>
      <c r="K9" s="27"/>
    </row>
    <row r="10" ht="36" spans="1:11">
      <c r="A10" s="15" t="s">
        <v>40</v>
      </c>
      <c r="B10" s="15" t="s">
        <v>41</v>
      </c>
      <c r="C10" s="16" t="s">
        <v>42</v>
      </c>
      <c r="D10" s="17" t="s">
        <v>43</v>
      </c>
      <c r="E10" s="17" t="s">
        <v>44</v>
      </c>
      <c r="F10" s="18">
        <v>2</v>
      </c>
      <c r="G10" s="20">
        <v>1</v>
      </c>
      <c r="H10" s="21">
        <v>1</v>
      </c>
      <c r="I10" s="21">
        <v>1</v>
      </c>
      <c r="J10" s="38">
        <v>2</v>
      </c>
      <c r="K10" s="27"/>
    </row>
    <row r="11" ht="36" spans="1:11">
      <c r="A11" s="15"/>
      <c r="B11" s="15"/>
      <c r="C11" s="16" t="s">
        <v>45</v>
      </c>
      <c r="D11" s="17" t="s">
        <v>46</v>
      </c>
      <c r="E11" s="17" t="s">
        <v>47</v>
      </c>
      <c r="F11" s="18">
        <v>7</v>
      </c>
      <c r="G11" s="20">
        <v>1</v>
      </c>
      <c r="H11" s="21">
        <v>1</v>
      </c>
      <c r="I11" s="21">
        <v>1</v>
      </c>
      <c r="J11" s="18">
        <v>7</v>
      </c>
      <c r="K11" s="27"/>
    </row>
    <row r="12" ht="60" spans="1:11">
      <c r="A12" s="15"/>
      <c r="B12" s="15"/>
      <c r="C12" s="16" t="s">
        <v>48</v>
      </c>
      <c r="D12" s="17" t="s">
        <v>49</v>
      </c>
      <c r="E12" s="17" t="s">
        <v>50</v>
      </c>
      <c r="F12" s="18">
        <v>4</v>
      </c>
      <c r="G12" s="15" t="s">
        <v>51</v>
      </c>
      <c r="H12" s="15" t="s">
        <v>51</v>
      </c>
      <c r="I12" s="21">
        <v>1</v>
      </c>
      <c r="J12" s="18">
        <v>4</v>
      </c>
      <c r="K12" s="27"/>
    </row>
    <row r="13" ht="48" spans="1:11">
      <c r="A13" s="15"/>
      <c r="B13" s="15" t="s">
        <v>52</v>
      </c>
      <c r="C13" s="16" t="s">
        <v>53</v>
      </c>
      <c r="D13" s="17" t="s">
        <v>54</v>
      </c>
      <c r="E13" s="17" t="s">
        <v>55</v>
      </c>
      <c r="F13" s="18">
        <v>2</v>
      </c>
      <c r="G13" s="15" t="s">
        <v>56</v>
      </c>
      <c r="H13" s="15" t="s">
        <v>56</v>
      </c>
      <c r="I13" s="21">
        <v>1</v>
      </c>
      <c r="J13" s="18">
        <v>2</v>
      </c>
      <c r="K13" s="27"/>
    </row>
    <row r="14" ht="60" spans="1:11">
      <c r="A14" s="15"/>
      <c r="B14" s="15"/>
      <c r="C14" s="16" t="s">
        <v>57</v>
      </c>
      <c r="D14" s="17" t="s">
        <v>58</v>
      </c>
      <c r="E14" s="17" t="s">
        <v>59</v>
      </c>
      <c r="F14" s="18">
        <v>4</v>
      </c>
      <c r="G14" s="15" t="s">
        <v>60</v>
      </c>
      <c r="H14" s="15" t="s">
        <v>60</v>
      </c>
      <c r="I14" s="21">
        <v>1</v>
      </c>
      <c r="J14" s="18">
        <v>4</v>
      </c>
      <c r="K14" s="27"/>
    </row>
    <row r="15" s="10" customFormat="1" spans="1:11">
      <c r="A15" s="15"/>
      <c r="B15" s="15" t="s">
        <v>39</v>
      </c>
      <c r="C15" s="16"/>
      <c r="D15" s="15"/>
      <c r="E15" s="15"/>
      <c r="F15" s="18">
        <f>SUM(F10:F14)</f>
        <v>19</v>
      </c>
      <c r="G15" s="15"/>
      <c r="H15" s="15"/>
      <c r="I15" s="18"/>
      <c r="J15" s="18">
        <f>SUM(J10:J14)</f>
        <v>19</v>
      </c>
      <c r="K15" s="27"/>
    </row>
    <row r="16" ht="50" customHeight="1" spans="1:11">
      <c r="A16" s="22" t="s">
        <v>61</v>
      </c>
      <c r="B16" s="23" t="s">
        <v>62</v>
      </c>
      <c r="C16" s="24" t="s">
        <v>63</v>
      </c>
      <c r="D16" s="17" t="s">
        <v>64</v>
      </c>
      <c r="E16" s="17" t="s">
        <v>65</v>
      </c>
      <c r="F16" s="19">
        <v>2.8</v>
      </c>
      <c r="G16" s="39" t="s">
        <v>66</v>
      </c>
      <c r="H16" s="15" t="s">
        <v>67</v>
      </c>
      <c r="I16" s="21">
        <v>1</v>
      </c>
      <c r="J16" s="19">
        <v>2.8</v>
      </c>
      <c r="K16" s="27"/>
    </row>
    <row r="17" ht="50" customHeight="1" spans="1:11">
      <c r="A17" s="25"/>
      <c r="B17" s="26"/>
      <c r="C17" s="24" t="s">
        <v>68</v>
      </c>
      <c r="D17" s="17" t="s">
        <v>64</v>
      </c>
      <c r="E17" s="17" t="s">
        <v>65</v>
      </c>
      <c r="F17" s="19">
        <v>2.8</v>
      </c>
      <c r="G17" s="39" t="s">
        <v>69</v>
      </c>
      <c r="H17" s="15" t="s">
        <v>70</v>
      </c>
      <c r="I17" s="21">
        <v>1</v>
      </c>
      <c r="J17" s="19">
        <v>2.8</v>
      </c>
      <c r="K17" s="27"/>
    </row>
    <row r="18" ht="60" customHeight="1" spans="1:11">
      <c r="A18" s="25"/>
      <c r="B18" s="23" t="s">
        <v>71</v>
      </c>
      <c r="C18" s="24" t="s">
        <v>72</v>
      </c>
      <c r="D18" s="17" t="s">
        <v>73</v>
      </c>
      <c r="E18" s="27" t="s">
        <v>74</v>
      </c>
      <c r="F18" s="19">
        <v>2.8</v>
      </c>
      <c r="G18" s="19" t="s">
        <v>75</v>
      </c>
      <c r="H18" s="20">
        <v>1</v>
      </c>
      <c r="I18" s="21">
        <v>1</v>
      </c>
      <c r="J18" s="19">
        <v>2.8</v>
      </c>
      <c r="K18" s="27"/>
    </row>
    <row r="19" ht="50" customHeight="1" spans="1:11">
      <c r="A19" s="25"/>
      <c r="B19" s="23" t="s">
        <v>76</v>
      </c>
      <c r="C19" s="24" t="s">
        <v>77</v>
      </c>
      <c r="D19" s="17" t="s">
        <v>78</v>
      </c>
      <c r="E19" s="27" t="s">
        <v>74</v>
      </c>
      <c r="F19" s="19">
        <v>2.8</v>
      </c>
      <c r="G19" s="19" t="s">
        <v>75</v>
      </c>
      <c r="H19" s="20">
        <v>1</v>
      </c>
      <c r="I19" s="21">
        <v>1</v>
      </c>
      <c r="J19" s="19">
        <v>2.8</v>
      </c>
      <c r="K19" s="27"/>
    </row>
    <row r="20" ht="50" customHeight="1" spans="1:11">
      <c r="A20" s="25"/>
      <c r="B20" s="28"/>
      <c r="C20" s="24" t="s">
        <v>79</v>
      </c>
      <c r="D20" s="17" t="s">
        <v>78</v>
      </c>
      <c r="E20" s="27" t="s">
        <v>74</v>
      </c>
      <c r="F20" s="19">
        <v>2.8</v>
      </c>
      <c r="G20" s="19" t="s">
        <v>75</v>
      </c>
      <c r="H20" s="20">
        <v>1</v>
      </c>
      <c r="I20" s="21">
        <v>1</v>
      </c>
      <c r="J20" s="19">
        <v>2.8</v>
      </c>
      <c r="K20" s="27"/>
    </row>
    <row r="21" ht="67" customHeight="1" spans="1:11">
      <c r="A21" s="15" t="s">
        <v>80</v>
      </c>
      <c r="B21" s="18" t="s">
        <v>81</v>
      </c>
      <c r="C21" s="24" t="s">
        <v>82</v>
      </c>
      <c r="D21" s="17" t="s">
        <v>83</v>
      </c>
      <c r="E21" s="29" t="s">
        <v>84</v>
      </c>
      <c r="F21" s="19">
        <v>16</v>
      </c>
      <c r="G21" s="40" t="s">
        <v>85</v>
      </c>
      <c r="H21" s="15" t="s">
        <v>86</v>
      </c>
      <c r="I21" s="21">
        <v>1</v>
      </c>
      <c r="J21" s="19">
        <v>16</v>
      </c>
      <c r="K21" s="27"/>
    </row>
    <row r="22" s="10" customFormat="1" ht="12" customHeight="1" spans="1:11">
      <c r="A22" s="15"/>
      <c r="B22" s="15" t="s">
        <v>39</v>
      </c>
      <c r="C22" s="16"/>
      <c r="D22" s="15"/>
      <c r="E22" s="15"/>
      <c r="F22" s="18">
        <f>SUM(F16:F21)</f>
        <v>30</v>
      </c>
      <c r="G22" s="15" t="s">
        <v>87</v>
      </c>
      <c r="H22" s="15"/>
      <c r="I22" s="18"/>
      <c r="J22" s="18">
        <f>SUM(J16:J21)</f>
        <v>30</v>
      </c>
      <c r="K22" s="27"/>
    </row>
    <row r="23" ht="56" customHeight="1" spans="1:11">
      <c r="A23" s="25"/>
      <c r="B23" s="15" t="s">
        <v>88</v>
      </c>
      <c r="C23" s="24" t="s">
        <v>89</v>
      </c>
      <c r="D23" s="31" t="s">
        <v>90</v>
      </c>
      <c r="E23" s="32" t="s">
        <v>91</v>
      </c>
      <c r="F23" s="19">
        <v>10</v>
      </c>
      <c r="G23" s="19" t="s">
        <v>92</v>
      </c>
      <c r="H23" s="33" t="s">
        <v>93</v>
      </c>
      <c r="I23" s="21">
        <v>1</v>
      </c>
      <c r="J23" s="19">
        <v>10</v>
      </c>
      <c r="K23" s="27"/>
    </row>
    <row r="24" ht="30" customHeight="1" spans="1:11">
      <c r="A24" s="25"/>
      <c r="B24" s="15"/>
      <c r="C24" s="24" t="s">
        <v>94</v>
      </c>
      <c r="D24" s="31" t="s">
        <v>95</v>
      </c>
      <c r="E24" s="27" t="s">
        <v>96</v>
      </c>
      <c r="F24" s="19">
        <v>10</v>
      </c>
      <c r="G24" s="19" t="s">
        <v>75</v>
      </c>
      <c r="H24" s="33" t="s">
        <v>93</v>
      </c>
      <c r="I24" s="21">
        <v>1</v>
      </c>
      <c r="J24" s="19">
        <v>10</v>
      </c>
      <c r="K24" s="27"/>
    </row>
    <row r="25" ht="30" customHeight="1" spans="1:11">
      <c r="A25" s="25"/>
      <c r="B25" s="15" t="s">
        <v>97</v>
      </c>
      <c r="C25" s="24" t="s">
        <v>98</v>
      </c>
      <c r="D25" s="31" t="s">
        <v>99</v>
      </c>
      <c r="E25" s="34" t="s">
        <v>100</v>
      </c>
      <c r="F25" s="19">
        <v>10</v>
      </c>
      <c r="G25" s="19" t="s">
        <v>101</v>
      </c>
      <c r="H25" s="20">
        <v>0.95</v>
      </c>
      <c r="I25" s="21">
        <v>1</v>
      </c>
      <c r="J25" s="19">
        <v>10</v>
      </c>
      <c r="K25" s="27"/>
    </row>
    <row r="26" s="10" customFormat="1" ht="30" customHeight="1" spans="1:11">
      <c r="A26" s="35"/>
      <c r="B26" s="15" t="s">
        <v>39</v>
      </c>
      <c r="C26" s="16"/>
      <c r="D26" s="15"/>
      <c r="E26" s="15"/>
      <c r="F26" s="18">
        <f>SUM(F23:F25)</f>
        <v>30</v>
      </c>
      <c r="G26" s="15"/>
      <c r="H26" s="15"/>
      <c r="I26" s="18"/>
      <c r="J26" s="18">
        <f>SUM(J23:J25)</f>
        <v>30</v>
      </c>
      <c r="K26" s="27"/>
    </row>
    <row r="27" ht="30" customHeight="1" spans="1:11">
      <c r="A27" s="18" t="s">
        <v>102</v>
      </c>
      <c r="B27" s="18"/>
      <c r="C27" s="36"/>
      <c r="D27" s="18"/>
      <c r="E27" s="18"/>
      <c r="F27" s="18">
        <f>F9+F15+F26+F22</f>
        <v>100</v>
      </c>
      <c r="G27" s="15"/>
      <c r="H27" s="15"/>
      <c r="I27" s="18"/>
      <c r="J27" s="18">
        <f>J9+J15+J26+J22</f>
        <v>100</v>
      </c>
      <c r="K27" s="27"/>
    </row>
  </sheetData>
  <mergeCells count="18">
    <mergeCell ref="A1:K1"/>
    <mergeCell ref="B9:E9"/>
    <mergeCell ref="B15:E15"/>
    <mergeCell ref="B22:E22"/>
    <mergeCell ref="B26:E26"/>
    <mergeCell ref="A27:E27"/>
    <mergeCell ref="A3:A9"/>
    <mergeCell ref="A10:A15"/>
    <mergeCell ref="A16:A20"/>
    <mergeCell ref="A23:A26"/>
    <mergeCell ref="B3:B4"/>
    <mergeCell ref="B5:B6"/>
    <mergeCell ref="B7:B8"/>
    <mergeCell ref="B10:B12"/>
    <mergeCell ref="B13:B14"/>
    <mergeCell ref="B16:B17"/>
    <mergeCell ref="B19:B20"/>
    <mergeCell ref="B23:B24"/>
  </mergeCells>
  <printOptions horizontalCentered="1"/>
  <pageMargins left="0.471527777777778" right="0.511805555555556" top="0.629166666666667" bottom="0.432638888888889" header="0.5" footer="0.313888888888889"/>
  <pageSetup paperSize="9" scale="3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A1" sqref="$A1:$XFD1"/>
    </sheetView>
  </sheetViews>
  <sheetFormatPr defaultColWidth="9" defaultRowHeight="13.5" outlineLevelCol="7"/>
  <cols>
    <col min="4" max="4" width="16.1333333333333" customWidth="1"/>
    <col min="5" max="5" width="37.5" customWidth="1"/>
  </cols>
  <sheetData>
    <row r="1" spans="1:8">
      <c r="A1" s="1" t="s">
        <v>1</v>
      </c>
      <c r="B1" s="1" t="s">
        <v>2</v>
      </c>
      <c r="C1" s="1" t="s">
        <v>3</v>
      </c>
      <c r="D1" s="1" t="s">
        <v>4</v>
      </c>
      <c r="E1" s="1" t="s">
        <v>5</v>
      </c>
      <c r="F1" s="1" t="s">
        <v>103</v>
      </c>
      <c r="G1" s="1" t="s">
        <v>10</v>
      </c>
      <c r="H1" s="1" t="s">
        <v>104</v>
      </c>
    </row>
    <row r="2" ht="94.5" spans="1:5">
      <c r="A2" s="2" t="s">
        <v>105</v>
      </c>
      <c r="B2" s="3" t="s">
        <v>106</v>
      </c>
      <c r="C2" s="3" t="s">
        <v>107</v>
      </c>
      <c r="D2" s="4" t="s">
        <v>64</v>
      </c>
      <c r="E2" s="5" t="s">
        <v>108</v>
      </c>
    </row>
    <row r="3" ht="27" spans="1:5">
      <c r="A3" s="6"/>
      <c r="B3" s="3" t="s">
        <v>109</v>
      </c>
      <c r="C3" s="3" t="s">
        <v>110</v>
      </c>
      <c r="D3" s="4" t="s">
        <v>73</v>
      </c>
      <c r="E3" s="4" t="s">
        <v>111</v>
      </c>
    </row>
    <row r="4" ht="67.5" spans="1:5">
      <c r="A4" s="6"/>
      <c r="B4" s="3"/>
      <c r="C4" s="3"/>
      <c r="D4" s="4"/>
      <c r="E4" s="4" t="s">
        <v>112</v>
      </c>
    </row>
    <row r="5" ht="27" spans="1:5">
      <c r="A5" s="6"/>
      <c r="B5" s="3" t="s">
        <v>113</v>
      </c>
      <c r="C5" s="3" t="s">
        <v>114</v>
      </c>
      <c r="D5" s="4" t="s">
        <v>78</v>
      </c>
      <c r="E5" s="4" t="s">
        <v>115</v>
      </c>
    </row>
    <row r="6" ht="27" spans="1:5">
      <c r="A6" s="6"/>
      <c r="B6" s="3"/>
      <c r="C6" s="3"/>
      <c r="D6" s="4"/>
      <c r="E6" s="4" t="s">
        <v>116</v>
      </c>
    </row>
    <row r="7" spans="1:5">
      <c r="A7" s="6"/>
      <c r="B7" s="3" t="s">
        <v>117</v>
      </c>
      <c r="C7" s="3" t="s">
        <v>118</v>
      </c>
      <c r="D7" s="4" t="s">
        <v>83</v>
      </c>
      <c r="E7" s="7"/>
    </row>
    <row r="8" ht="27" spans="1:5">
      <c r="A8" s="6"/>
      <c r="B8" s="3"/>
      <c r="C8" s="3"/>
      <c r="D8" s="4"/>
      <c r="E8" s="4" t="s">
        <v>119</v>
      </c>
    </row>
    <row r="9" ht="27" spans="1:5">
      <c r="A9" s="6"/>
      <c r="B9" s="3"/>
      <c r="C9" s="3"/>
      <c r="D9" s="4"/>
      <c r="E9" s="4" t="s">
        <v>120</v>
      </c>
    </row>
    <row r="10" ht="27" spans="1:5">
      <c r="A10" s="8"/>
      <c r="B10" s="3"/>
      <c r="C10" s="3"/>
      <c r="D10" s="4"/>
      <c r="E10" s="4" t="s">
        <v>121</v>
      </c>
    </row>
    <row r="11" ht="40.5" spans="1:5">
      <c r="A11" s="3" t="s">
        <v>122</v>
      </c>
      <c r="B11" s="3" t="s">
        <v>123</v>
      </c>
      <c r="C11" s="3" t="s">
        <v>124</v>
      </c>
      <c r="D11" s="9" t="s">
        <v>125</v>
      </c>
      <c r="E11" s="4" t="s">
        <v>126</v>
      </c>
    </row>
    <row r="12" ht="40.5" spans="1:5">
      <c r="A12" s="3"/>
      <c r="B12" s="3"/>
      <c r="C12" s="3" t="s">
        <v>127</v>
      </c>
      <c r="D12" s="4" t="s">
        <v>99</v>
      </c>
      <c r="E12" s="4" t="s">
        <v>128</v>
      </c>
    </row>
  </sheetData>
  <mergeCells count="12">
    <mergeCell ref="A2:A10"/>
    <mergeCell ref="A11:A12"/>
    <mergeCell ref="B3:B4"/>
    <mergeCell ref="B5:B6"/>
    <mergeCell ref="B7:B10"/>
    <mergeCell ref="B11:B12"/>
    <mergeCell ref="C3:C4"/>
    <mergeCell ref="C5:C6"/>
    <mergeCell ref="C7:C10"/>
    <mergeCell ref="D3:D4"/>
    <mergeCell ref="D5:D6"/>
    <mergeCell ref="D7:D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绩效评价体系</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驰远天合-柴万顺-18690160103</dc:creator>
  <cp:lastModifiedBy>Administrator</cp:lastModifiedBy>
  <dcterms:created xsi:type="dcterms:W3CDTF">2020-04-02T04:18:00Z</dcterms:created>
  <dcterms:modified xsi:type="dcterms:W3CDTF">2024-03-24T16:53:40Z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y fmtid="{D5CDD505-2E9C-101B-9397-08002B2CF9AE}" pid="3" name="ICV">
    <vt:lpwstr>49D7C6A3BB1B48AEB0978DD520EC2D70</vt:lpwstr>
  </property>
</Properties>
</file>