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060"/>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<sst xmlns="http://schemas.openxmlformats.org/spreadsheetml/2006/main" count="116" uniqueCount="97">
  <si>
    <t>项目支出绩效自评表</t>
  </si>
  <si>
    <t/>
  </si>
  <si>
    <t>项目名称</t>
  </si>
  <si>
    <t>自治区国有企业改革成本</t>
  </si>
  <si>
    <t>主管部门</t>
  </si>
  <si>
    <t>和静县巴伦台镇人民政府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</si>
  <si>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</si>
  <si>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</si>
  <si>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</si>
  <si>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</si>
  <si>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</si>
  <si>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</si>
  <si>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</si>
  <si>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</si>
  <si>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</si>
  <si>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</si>
  <si>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</si>
  <si>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</si>
  <si>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</si>
  <si>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</si>
  <si>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</si>
  <si>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</si>
  <si>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目标1：保障破产、改制离退休人员医疗费、活动经费、采暖费及时发放，做好资金申请拨付工作。
目标2：有效推进退休职工、革命军人遗属、工亡家属各项工作。
目标3：提高破产企业职工的生活质量，保障职工的基本生活。
目标4：保障专项资金专款专用，确保资金发放到实处。</t>
  </si>
  <si>
    <t>截止20223年12月保障经费运转,推动各项工作的正常开展，保障破产、改制离退休人员医疗费、活动经费、采暖费及时发放，做好资金申请拨付工作。</t>
  </si>
  <si>
    <t>一级指标</t>
  </si>
  <si>
    <t>二级指标</t>
  </si>
  <si>
    <t>三级指标</t>
  </si>
  <si>
    <t>年度指标值</t>
  </si>
  <si>
    <t>实际完成值</t>
  </si>
  <si>
    <t>偏差原因分析及改进措施</t>
  </si>
  <si>
    <t>年度绩效指标完成情况</t>
  </si>
  <si>
    <t xml:space="preserve">产出指标
</t>
  </si>
  <si>
    <t>数量指标</t>
  </si>
  <si>
    <t>革命遗属及工亡家属补助人数</t>
  </si>
  <si>
    <t>=4人</t>
  </si>
  <si>
    <t>4人</t>
  </si>
  <si>
    <t>其他离退休人员数量</t>
  </si>
  <si>
    <t>≥900人</t>
  </si>
  <si>
    <t>900人</t>
  </si>
  <si>
    <t>质量指标</t>
  </si>
  <si>
    <t>资金规范管理使用率</t>
  </si>
  <si>
    <t>=100%</t>
  </si>
  <si>
    <t>补助金发放覆盖率</t>
  </si>
  <si>
    <t>时效指标</t>
  </si>
  <si>
    <t>补贴发放及时率</t>
  </si>
  <si>
    <t>≥98%</t>
  </si>
  <si>
    <t>成本指标</t>
  </si>
  <si>
    <t>经济成本</t>
  </si>
  <si>
    <t>革命遗属及工亡家属补助</t>
  </si>
  <si>
    <t>≤5.8万元</t>
  </si>
  <si>
    <t>5.8万元</t>
  </si>
  <si>
    <t>其他离退休人员补贴发放经费</t>
  </si>
  <si>
    <t>≤159.55万元</t>
  </si>
  <si>
    <t>88.68624万元</t>
  </si>
  <si>
    <t>偏差原因：年初设定目标较高。拟采取得改进措施：今后将加强对项目实施的调研，提高实施方案编制精度，强化目标制定的准确性，项目实施过程中，加强沟通及时反映项目情况，促进项目保质保量完成。</t>
  </si>
  <si>
    <t>效益指标</t>
  </si>
  <si>
    <t>社会效益指标</t>
  </si>
  <si>
    <t>有效提高企业工作质量</t>
  </si>
  <si>
    <t>有效提高</t>
  </si>
  <si>
    <t>达成目标</t>
  </si>
  <si>
    <t>有效提高社会综合治理显著提升</t>
  </si>
  <si>
    <t>满意度指标
（10分）</t>
  </si>
  <si>
    <t>满意度指标</t>
  </si>
  <si>
    <t>项目受益群众满意</t>
  </si>
  <si>
    <t>总分</t>
  </si>
  <si>
    <t>其他系统填报内容</t>
  </si>
  <si>
    <t>基本信息</t>
  </si>
  <si>
    <t xml:space="preserve">    项目名称：自治区国有企业改革成本</t>
  </si>
  <si>
    <t xml:space="preserve">    项目负责人：邵江东</t>
  </si>
  <si>
    <t xml:space="preserve">  项目单位：和静县巴伦台镇人民政府</t>
  </si>
  <si>
    <t xml:space="preserve">    联系人：高瑞</t>
  </si>
  <si>
    <t xml:space="preserve">  联系电话：13779048550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</si>
  <si>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</si>
  <si>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</si>
  <si>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</si>
  <si>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</si>
  <si>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</si>
  <si>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</si>
  <si>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绩效目标评价得分：93.49</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</si>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</sst>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5">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color theme="1"/>
      <name val="宋体"/>
      <charset val="134"/>
      <scheme val="minor"/>
    </font>
    <font>
      <sz val="10"/>
      <name val="宋体"/>
      <charset val="134"/>
      <scheme val="minor"/>
    </font>
    <font>
      <sz val="9"/>
      <name val="宋体"/>
      <charset val="134"/>
      <scheme val="minor"/>
    </font>
    <font>
      <sz val="9"/>
      <name val="宋体"/>
      <charset val="134"/>
    </font>
    <font>
      <sz val="10"/>
      <name val="宋体"/>
      <charset val="134"/>
    </font>
    <font>
      <sz val="10"/>
      <color rgb="FF000000"/>
      <name val="宋体"/>
      <charset val="134"/>
      <scheme val="minor"/>
    </font>
    <font>
      <sz val="10"/>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0" fillId="0" borderId="0">
      <alignment vertical="center"/>
    </xf>
    <xf numFmtId="0" fontId="34" fillId="0" borderId="0"/>
  </cellStyleXfs>
  <cellXfs count="71">
    <xf numFmtId="0" fontId="0" fillId="0" borderId="0" xfId="0">
      <alignment vertical="center"/>
    </xf>
    <xf numFmtId="0" fontId="0" fillId="0" borderId="0" xfId="0" applyFill="1">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Border="1" applyAlignment="1">
      <alignment horizontal="left" vertical="center"/>
    </xf>
    <xf numFmtId="0" fontId="0" fillId="0" borderId="0" xfId="0" applyFont="1" applyFill="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2" fillId="0" borderId="2" xfId="0" applyFont="1" applyFill="1" applyBorder="1" applyAlignment="1">
      <alignment vertical="center" wrapText="1"/>
    </xf>
    <xf numFmtId="0" fontId="12" fillId="0" borderId="2"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8" fillId="0" borderId="6" xfId="0" applyFont="1" applyFill="1" applyBorder="1" applyAlignment="1">
      <alignment horizontal="left" vertical="center" wrapText="1"/>
    </xf>
    <xf numFmtId="0" fontId="12" fillId="0" borderId="2" xfId="0" applyFont="1" applyFill="1" applyBorder="1" applyAlignment="1">
      <alignment vertical="center" wrapText="1"/>
    </xf>
    <xf numFmtId="9" fontId="12" fillId="0" borderId="2" xfId="0" applyNumberFormat="1"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8" fillId="0" borderId="7" xfId="0" applyFont="1" applyFill="1" applyBorder="1" applyAlignment="1">
      <alignment horizontal="left" vertical="center" wrapText="1"/>
    </xf>
    <xf numFmtId="0" fontId="12" fillId="0" borderId="2" xfId="0" applyFont="1" applyFill="1" applyBorder="1" applyAlignment="1">
      <alignment horizontal="left" vertical="center" wrapText="1"/>
    </xf>
    <xf numFmtId="0" fontId="8" fillId="0" borderId="8"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12" fillId="0" borderId="2" xfId="49" applyFont="1" applyFill="1" applyBorder="1" applyAlignment="1">
      <alignment horizontal="center" vertical="center" wrapText="1"/>
    </xf>
    <xf numFmtId="0" fontId="12" fillId="0" borderId="4" xfId="49" applyFont="1" applyFill="1" applyBorder="1" applyAlignment="1">
      <alignment horizontal="center" vertical="center" wrapText="1"/>
    </xf>
    <xf numFmtId="0" fontId="14" fillId="0" borderId="1" xfId="0" applyFont="1" applyFill="1" applyBorder="1" applyAlignment="1">
      <alignment horizontal="left" vertical="center" wrapText="1"/>
    </xf>
    <xf numFmtId="0" fontId="8" fillId="0" borderId="4" xfId="0" applyFont="1" applyFill="1" applyBorder="1" applyAlignment="1">
      <alignment horizontal="center" vertical="center" wrapText="1"/>
    </xf>
    <xf numFmtId="0" fontId="12" fillId="0" borderId="2" xfId="49" applyFont="1" applyFill="1" applyBorder="1" applyAlignment="1">
      <alignment horizontal="center" vertical="center" wrapText="1"/>
    </xf>
    <xf numFmtId="0" fontId="12" fillId="0" borderId="4" xfId="49"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2" fillId="0" borderId="2" xfId="0" applyFont="1" applyFill="1" applyBorder="1" applyAlignment="1" quotePrefix="1">
      <alignment vertical="center" wrapText="1"/>
    </xf>
    <xf numFmtId="0" fontId="12" fillId="0" borderId="2" xfId="0" applyFont="1" applyFill="1" applyBorder="1" applyAlignment="1" quotePrefix="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abSelected="1" topLeftCell="A11" workbookViewId="0">
      <selection activeCell="L6" sqref="L6:M6"/>
    </sheetView>
  </sheetViews>
  <sheetFormatPr defaultColWidth="9" defaultRowHeight="14.4"/>
  <cols>
    <col min="1" max="1" width="9" style="25"/>
    <col min="2" max="2" width="10.3796296296296" style="25" customWidth="1"/>
    <col min="3" max="3" width="14.2962962962963" style="25" customWidth="1"/>
    <col min="4" max="4" width="9.97222222222222" style="25" customWidth="1"/>
    <col min="5" max="5" width="9.7037037037037" style="25" customWidth="1"/>
    <col min="6" max="6" width="4.88888888888889" style="25" customWidth="1"/>
    <col min="7" max="7" width="21.6296296296296" style="25" customWidth="1"/>
    <col min="8" max="8" width="11" style="25" customWidth="1"/>
    <col min="9" max="10" width="3.37962962962963" style="25" customWidth="1"/>
    <col min="11" max="12" width="3.25" style="25" customWidth="1"/>
    <col min="13" max="13" width="5.87962962962963" style="25" customWidth="1"/>
    <col min="14" max="14" width="12.5555555555556" style="25" customWidth="1"/>
    <col min="15" max="17" width="9" style="25"/>
    <col min="18" max="18" width="10.5555555555556" style="25"/>
    <col min="19" max="16384" width="9" style="25"/>
  </cols>
  <sheetData>
    <row r="1" ht="20.4" spans="1:14">
      <c r="A1" s="26" t="s">
        <v>0</v>
      </c>
      <c r="B1" s="26"/>
      <c r="C1" s="26"/>
      <c r="D1" s="26"/>
      <c r="E1" s="26"/>
      <c r="F1" s="26"/>
      <c r="G1" s="26"/>
      <c r="H1" s="26"/>
      <c r="I1" s="26"/>
      <c r="J1" s="26"/>
      <c r="K1" s="26"/>
      <c r="L1" s="26"/>
      <c r="M1" s="26"/>
      <c r="N1" s="26"/>
    </row>
    <row r="2" spans="1:14">
      <c r="A2" s="27" t="s">
        <v>1</v>
      </c>
      <c r="B2" s="27"/>
      <c r="C2" s="27"/>
      <c r="D2" s="27"/>
      <c r="E2" s="27"/>
      <c r="F2" s="27"/>
      <c r="G2" s="27"/>
      <c r="H2" s="27"/>
      <c r="I2" s="27"/>
      <c r="J2" s="27"/>
      <c r="K2" s="27"/>
      <c r="L2" s="27"/>
      <c r="M2" s="27"/>
      <c r="N2" s="27"/>
    </row>
    <row r="3" ht="25" customHeight="1" spans="1:14">
      <c r="A3" s="28" t="s">
        <v>2</v>
      </c>
      <c r="B3" s="28"/>
      <c r="C3" s="29" t="s">
        <v>3</v>
      </c>
      <c r="D3" s="30"/>
      <c r="E3" s="30"/>
      <c r="F3" s="30"/>
      <c r="G3" s="30"/>
      <c r="H3" s="30"/>
      <c r="I3" s="30"/>
      <c r="J3" s="30"/>
      <c r="K3" s="30"/>
      <c r="L3" s="30"/>
      <c r="M3" s="30"/>
      <c r="N3" s="57"/>
    </row>
    <row r="4" ht="25" customHeight="1" spans="1:14">
      <c r="A4" s="28" t="s">
        <v>4</v>
      </c>
      <c r="B4" s="28"/>
      <c r="C4" s="28" t="s">
        <v>5</v>
      </c>
      <c r="D4" s="28"/>
      <c r="E4" s="28"/>
      <c r="F4" s="28"/>
      <c r="G4" s="28"/>
      <c r="H4" s="28" t="s">
        <v>6</v>
      </c>
      <c r="I4" s="28"/>
      <c r="J4" s="28" t="s">
        <v>5</v>
      </c>
      <c r="K4" s="28"/>
      <c r="L4" s="28"/>
      <c r="M4" s="28"/>
      <c r="N4" s="28"/>
    </row>
    <row r="5" ht="25" customHeight="1" spans="1:14">
      <c r="A5" s="28" t="s">
        <v>7</v>
      </c>
      <c r="B5" s="28"/>
      <c r="C5" s="28"/>
      <c r="D5" s="28"/>
      <c r="E5" s="28" t="s">
        <v>8</v>
      </c>
      <c r="F5" s="28" t="s">
        <v>9</v>
      </c>
      <c r="G5" s="28"/>
      <c r="H5" s="28" t="s">
        <v>10</v>
      </c>
      <c r="I5" s="28"/>
      <c r="J5" s="28" t="s">
        <v>11</v>
      </c>
      <c r="K5" s="28"/>
      <c r="L5" s="28" t="s">
        <v>12</v>
      </c>
      <c r="M5" s="28"/>
      <c r="N5" s="28" t="s">
        <v>13</v>
      </c>
    </row>
    <row r="6" ht="25" customHeight="1" spans="1:14">
      <c r="A6" s="28"/>
      <c r="B6" s="28"/>
      <c r="C6" s="28" t="s">
        <v>14</v>
      </c>
      <c r="D6" s="28"/>
      <c r="E6" s="31">
        <v>165.35</v>
      </c>
      <c r="F6" s="28">
        <v>165.35</v>
      </c>
      <c r="G6" s="28"/>
      <c r="H6" s="28">
        <v>94.48624</v>
      </c>
      <c r="I6" s="28"/>
      <c r="J6" s="28">
        <v>10</v>
      </c>
      <c r="K6" s="28"/>
      <c r="L6" s="58">
        <f>H6/F6</f>
        <v>0.571431750831569</v>
      </c>
      <c r="M6" s="58"/>
      <c r="N6" s="28">
        <f>L6*J6</f>
        <v>5.71431750831569</v>
      </c>
    </row>
    <row r="7" ht="25" customHeight="1" spans="1:14">
      <c r="A7" s="28"/>
      <c r="B7" s="28"/>
      <c r="C7" s="31" t="s">
        <v>15</v>
      </c>
      <c r="D7" s="31"/>
      <c r="E7" s="31">
        <v>165.35</v>
      </c>
      <c r="F7" s="28">
        <v>165.35</v>
      </c>
      <c r="G7" s="28"/>
      <c r="H7" s="28">
        <v>94.48624</v>
      </c>
      <c r="I7" s="28"/>
      <c r="J7" s="28" t="s">
        <v>16</v>
      </c>
      <c r="K7" s="28"/>
      <c r="L7" s="28" t="s">
        <v>16</v>
      </c>
      <c r="M7" s="28"/>
      <c r="N7" s="28" t="s">
        <v>16</v>
      </c>
    </row>
    <row r="8" ht="25" customHeight="1" spans="1:14">
      <c r="A8" s="28"/>
      <c r="B8" s="28"/>
      <c r="C8" s="28" t="s">
        <v>17</v>
      </c>
      <c r="D8" s="28"/>
      <c r="E8" s="31">
        <v>0</v>
      </c>
      <c r="F8" s="31">
        <v>0</v>
      </c>
      <c r="G8" s="31"/>
      <c r="H8" s="31">
        <v>0</v>
      </c>
      <c r="I8" s="31"/>
      <c r="J8" s="28" t="s">
        <v>16</v>
      </c>
      <c r="K8" s="28"/>
      <c r="L8" s="28" t="s">
        <v>16</v>
      </c>
      <c r="M8" s="28"/>
      <c r="N8" s="28" t="s">
        <v>16</v>
      </c>
    </row>
    <row r="9" ht="25" customHeight="1" spans="1:14">
      <c r="A9" s="28"/>
      <c r="B9" s="28"/>
      <c r="C9" s="28" t="s">
        <v>18</v>
      </c>
      <c r="D9" s="28"/>
      <c r="E9" s="31">
        <v>0</v>
      </c>
      <c r="F9" s="31">
        <v>0</v>
      </c>
      <c r="G9" s="31"/>
      <c r="H9" s="31">
        <v>0</v>
      </c>
      <c r="I9" s="31"/>
      <c r="J9" s="28" t="s">
        <v>16</v>
      </c>
      <c r="K9" s="28"/>
      <c r="L9" s="28" t="s">
        <v>16</v>
      </c>
      <c r="M9" s="28"/>
      <c r="N9" s="28" t="s">
        <v>16</v>
      </c>
    </row>
    <row r="10" ht="25" customHeight="1" spans="1:14">
      <c r="A10" s="28" t="s">
        <v>19</v>
      </c>
      <c r="B10" s="28" t="s">
        <v>20</v>
      </c>
      <c r="C10" s="28"/>
      <c r="D10" s="28"/>
      <c r="E10" s="28"/>
      <c r="F10" s="28"/>
      <c r="G10" s="28"/>
      <c r="H10" s="28" t="s">
        <v>21</v>
      </c>
      <c r="I10" s="28"/>
      <c r="J10" s="28"/>
      <c r="K10" s="28"/>
      <c r="L10" s="28"/>
      <c r="M10" s="28"/>
      <c r="N10" s="28"/>
    </row>
    <row r="11" ht="68" customHeight="1" spans="1:14">
      <c r="A11" s="28"/>
      <c r="B11" s="32" t="s">
        <v>22</v>
      </c>
      <c r="C11" s="33"/>
      <c r="D11" s="33"/>
      <c r="E11" s="33"/>
      <c r="F11" s="33"/>
      <c r="G11" s="34"/>
      <c r="H11" s="35" t="s">
        <v>23</v>
      </c>
      <c r="I11" s="59"/>
      <c r="J11" s="59"/>
      <c r="K11" s="59"/>
      <c r="L11" s="59"/>
      <c r="M11" s="59"/>
      <c r="N11" s="60"/>
    </row>
    <row r="12" ht="62" hidden="1" customHeight="1" spans="1:14">
      <c r="A12" s="36"/>
      <c r="B12" s="37"/>
      <c r="C12" s="38"/>
      <c r="D12" s="38"/>
      <c r="E12" s="38"/>
      <c r="F12" s="38"/>
      <c r="G12" s="39"/>
      <c r="H12" s="37"/>
      <c r="I12" s="38"/>
      <c r="J12" s="38"/>
      <c r="K12" s="38"/>
      <c r="L12" s="38"/>
      <c r="M12" s="38"/>
      <c r="N12" s="39"/>
    </row>
    <row r="13" spans="1:14">
      <c r="A13" s="36"/>
      <c r="B13" s="36" t="s">
        <v>24</v>
      </c>
      <c r="C13" s="36" t="s">
        <v>25</v>
      </c>
      <c r="D13" s="36" t="s">
        <v>26</v>
      </c>
      <c r="E13" s="36"/>
      <c r="F13" s="36"/>
      <c r="G13" s="36" t="s">
        <v>27</v>
      </c>
      <c r="H13" s="36" t="s">
        <v>28</v>
      </c>
      <c r="I13" s="36" t="s">
        <v>11</v>
      </c>
      <c r="J13" s="36"/>
      <c r="K13" s="36" t="s">
        <v>13</v>
      </c>
      <c r="L13" s="36"/>
      <c r="M13" s="36" t="s">
        <v>29</v>
      </c>
      <c r="N13" s="36"/>
    </row>
    <row r="14" spans="1:14">
      <c r="A14" s="36"/>
      <c r="B14" s="36"/>
      <c r="C14" s="36"/>
      <c r="D14" s="36"/>
      <c r="E14" s="36"/>
      <c r="F14" s="36"/>
      <c r="G14" s="36"/>
      <c r="H14" s="36"/>
      <c r="I14" s="36"/>
      <c r="J14" s="36"/>
      <c r="K14" s="36"/>
      <c r="L14" s="36"/>
      <c r="M14" s="36"/>
      <c r="N14" s="36"/>
    </row>
    <row r="15" ht="25" customHeight="1" spans="1:14">
      <c r="A15" s="36" t="s">
        <v>30</v>
      </c>
      <c r="B15" s="40" t="s">
        <v>31</v>
      </c>
      <c r="C15" s="41" t="s">
        <v>32</v>
      </c>
      <c r="D15" s="42" t="s">
        <v>33</v>
      </c>
      <c r="E15" s="43"/>
      <c r="F15" s="44"/>
      <c r="G15" s="71" t="s">
        <v>34</v>
      </c>
      <c r="H15" s="46" t="s">
        <v>35</v>
      </c>
      <c r="I15" s="61">
        <v>8</v>
      </c>
      <c r="J15" s="62"/>
      <c r="K15" s="61">
        <v>8</v>
      </c>
      <c r="L15" s="62"/>
      <c r="M15" s="63"/>
      <c r="N15" s="63"/>
    </row>
    <row r="16" ht="25" customHeight="1" spans="1:14">
      <c r="A16" s="36"/>
      <c r="B16" s="47"/>
      <c r="C16" s="48"/>
      <c r="D16" s="42" t="s">
        <v>36</v>
      </c>
      <c r="E16" s="43"/>
      <c r="F16" s="44"/>
      <c r="G16" s="45" t="s">
        <v>37</v>
      </c>
      <c r="H16" s="46" t="s">
        <v>38</v>
      </c>
      <c r="I16" s="61">
        <v>8</v>
      </c>
      <c r="J16" s="62"/>
      <c r="K16" s="61">
        <v>8</v>
      </c>
      <c r="L16" s="62"/>
      <c r="M16" s="63"/>
      <c r="N16" s="63"/>
    </row>
    <row r="17" ht="25" customHeight="1" spans="1:14">
      <c r="A17" s="36" t="s">
        <v>30</v>
      </c>
      <c r="B17" s="47"/>
      <c r="C17" s="41" t="s">
        <v>39</v>
      </c>
      <c r="D17" s="42" t="s">
        <v>40</v>
      </c>
      <c r="E17" s="43"/>
      <c r="F17" s="44"/>
      <c r="G17" s="72" t="s">
        <v>41</v>
      </c>
      <c r="H17" s="50">
        <v>1</v>
      </c>
      <c r="I17" s="61">
        <v>8</v>
      </c>
      <c r="J17" s="62"/>
      <c r="K17" s="61">
        <v>8</v>
      </c>
      <c r="L17" s="62"/>
      <c r="M17" s="36"/>
      <c r="N17" s="36"/>
    </row>
    <row r="18" ht="25" customHeight="1" spans="1:14">
      <c r="A18" s="36"/>
      <c r="B18" s="47"/>
      <c r="C18" s="48"/>
      <c r="D18" s="42" t="s">
        <v>42</v>
      </c>
      <c r="E18" s="43"/>
      <c r="F18" s="44"/>
      <c r="G18" s="72" t="s">
        <v>41</v>
      </c>
      <c r="H18" s="50">
        <v>1</v>
      </c>
      <c r="I18" s="61">
        <v>8</v>
      </c>
      <c r="J18" s="62"/>
      <c r="K18" s="61">
        <v>8</v>
      </c>
      <c r="L18" s="62"/>
      <c r="M18" s="36"/>
      <c r="N18" s="36"/>
    </row>
    <row r="19" ht="25" customHeight="1" spans="1:14">
      <c r="A19" s="36" t="s">
        <v>30</v>
      </c>
      <c r="B19" s="47"/>
      <c r="C19" s="51" t="s">
        <v>43</v>
      </c>
      <c r="D19" s="42" t="s">
        <v>44</v>
      </c>
      <c r="E19" s="43"/>
      <c r="F19" s="44"/>
      <c r="G19" s="49" t="s">
        <v>45</v>
      </c>
      <c r="H19" s="50">
        <v>0.98</v>
      </c>
      <c r="I19" s="61">
        <v>8</v>
      </c>
      <c r="J19" s="62"/>
      <c r="K19" s="61">
        <v>8</v>
      </c>
      <c r="L19" s="62"/>
      <c r="M19" s="36"/>
      <c r="N19" s="36"/>
    </row>
    <row r="20" ht="25" customHeight="1" spans="1:14">
      <c r="A20" s="36"/>
      <c r="B20" s="36" t="s">
        <v>46</v>
      </c>
      <c r="C20" s="48" t="s">
        <v>47</v>
      </c>
      <c r="D20" s="42" t="s">
        <v>48</v>
      </c>
      <c r="E20" s="43"/>
      <c r="F20" s="44"/>
      <c r="G20" s="49" t="s">
        <v>49</v>
      </c>
      <c r="H20" s="49" t="s">
        <v>50</v>
      </c>
      <c r="I20" s="61">
        <v>15</v>
      </c>
      <c r="J20" s="62"/>
      <c r="K20" s="61">
        <v>15</v>
      </c>
      <c r="L20" s="62"/>
      <c r="M20" s="52"/>
      <c r="N20" s="64"/>
    </row>
    <row r="21" ht="90" customHeight="1" spans="1:14">
      <c r="A21" s="36"/>
      <c r="B21" s="36"/>
      <c r="C21" s="48"/>
      <c r="D21" s="42" t="s">
        <v>51</v>
      </c>
      <c r="E21" s="43"/>
      <c r="F21" s="44"/>
      <c r="G21" s="49" t="s">
        <v>52</v>
      </c>
      <c r="H21" s="49" t="s">
        <v>53</v>
      </c>
      <c r="I21" s="61">
        <v>5</v>
      </c>
      <c r="J21" s="62"/>
      <c r="K21" s="65">
        <v>2.78</v>
      </c>
      <c r="L21" s="66"/>
      <c r="M21" s="67" t="s">
        <v>54</v>
      </c>
      <c r="N21" s="68"/>
    </row>
    <row r="22" ht="25" customHeight="1" spans="1:14">
      <c r="A22" s="52"/>
      <c r="B22" s="47" t="s">
        <v>55</v>
      </c>
      <c r="C22" s="53" t="s">
        <v>56</v>
      </c>
      <c r="D22" s="42" t="s">
        <v>57</v>
      </c>
      <c r="E22" s="43"/>
      <c r="F22" s="44"/>
      <c r="G22" s="49" t="s">
        <v>58</v>
      </c>
      <c r="H22" s="54" t="s">
        <v>59</v>
      </c>
      <c r="I22" s="61">
        <v>10</v>
      </c>
      <c r="J22" s="62"/>
      <c r="K22" s="61">
        <v>10</v>
      </c>
      <c r="L22" s="62"/>
      <c r="M22" s="69"/>
      <c r="N22" s="70"/>
    </row>
    <row r="23" ht="25" customHeight="1" spans="1:14">
      <c r="A23" s="52"/>
      <c r="B23" s="47"/>
      <c r="C23" s="55"/>
      <c r="D23" s="42" t="s">
        <v>60</v>
      </c>
      <c r="E23" s="43"/>
      <c r="F23" s="44"/>
      <c r="G23" s="49" t="s">
        <v>58</v>
      </c>
      <c r="H23" s="54" t="s">
        <v>59</v>
      </c>
      <c r="I23" s="61">
        <v>10</v>
      </c>
      <c r="J23" s="62"/>
      <c r="K23" s="61">
        <v>10</v>
      </c>
      <c r="L23" s="62"/>
      <c r="M23" s="69"/>
      <c r="N23" s="70"/>
    </row>
    <row r="24" ht="25" customHeight="1" spans="1:14">
      <c r="A24" s="52" t="s">
        <v>30</v>
      </c>
      <c r="B24" s="36" t="s">
        <v>61</v>
      </c>
      <c r="C24" s="53" t="s">
        <v>62</v>
      </c>
      <c r="D24" s="42" t="s">
        <v>63</v>
      </c>
      <c r="E24" s="43"/>
      <c r="F24" s="44"/>
      <c r="G24" s="49" t="s">
        <v>45</v>
      </c>
      <c r="H24" s="50">
        <v>0.98</v>
      </c>
      <c r="I24" s="61">
        <v>10</v>
      </c>
      <c r="J24" s="62"/>
      <c r="K24" s="61">
        <v>10</v>
      </c>
      <c r="L24" s="62"/>
      <c r="M24" s="36"/>
      <c r="N24" s="36"/>
    </row>
    <row r="25" ht="25" customHeight="1" spans="1:14">
      <c r="A25" s="56" t="s">
        <v>64</v>
      </c>
      <c r="B25" s="56"/>
      <c r="C25" s="56"/>
      <c r="D25" s="56"/>
      <c r="E25" s="56"/>
      <c r="F25" s="56"/>
      <c r="G25" s="56"/>
      <c r="H25" s="56"/>
      <c r="I25" s="56">
        <f>SUM(I15:J24,J6)</f>
        <v>100</v>
      </c>
      <c r="J25" s="56"/>
      <c r="K25" s="56">
        <f>SUM(K15:L24)+N6</f>
        <v>93.4943175083157</v>
      </c>
      <c r="L25" s="56"/>
      <c r="M25" s="36"/>
      <c r="N25" s="36"/>
    </row>
  </sheetData>
  <mergeCells count="10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3:A14"/>
    <mergeCell ref="A15:A24"/>
    <mergeCell ref="B13:B14"/>
    <mergeCell ref="B15:B19"/>
    <mergeCell ref="B20:B21"/>
    <mergeCell ref="B22:B23"/>
    <mergeCell ref="C13:C14"/>
    <mergeCell ref="C15:C16"/>
    <mergeCell ref="C17:C18"/>
    <mergeCell ref="C20:C21"/>
    <mergeCell ref="C22:C23"/>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5" sqref="A15:L15"/>
    </sheetView>
  </sheetViews>
  <sheetFormatPr defaultColWidth="9" defaultRowHeight="14.4"/>
  <cols>
    <col min="6" max="6" width="10.1296296296296" customWidth="1"/>
    <col min="8" max="8" width="11" customWidth="1"/>
  </cols>
  <sheetData>
    <row r="1" ht="21" customHeight="1" spans="1:12">
      <c r="A1" s="2" t="s">
        <v>65</v>
      </c>
      <c r="B1" s="2"/>
      <c r="C1" s="2"/>
      <c r="D1" s="2"/>
      <c r="E1" s="2"/>
      <c r="F1" s="2"/>
      <c r="G1" s="2"/>
      <c r="H1" s="2"/>
      <c r="I1" s="2"/>
      <c r="J1" s="2"/>
      <c r="K1" s="2"/>
      <c r="L1" s="2"/>
    </row>
    <row r="2" ht="18" customHeight="1" spans="1:12">
      <c r="A2" s="3" t="s">
        <v>66</v>
      </c>
      <c r="B2" s="3"/>
      <c r="C2" s="3"/>
      <c r="D2" s="3"/>
      <c r="E2" s="3"/>
      <c r="F2" s="3"/>
      <c r="G2" s="3"/>
      <c r="H2" s="3"/>
      <c r="I2" s="3"/>
      <c r="J2" s="3"/>
      <c r="K2" s="3"/>
      <c r="L2" s="3"/>
    </row>
    <row r="3" s="1" customFormat="1" ht="20" customHeight="1" spans="1:12">
      <c r="A3" s="4" t="s">
        <v>67</v>
      </c>
      <c r="B3" s="5"/>
      <c r="C3" s="5"/>
      <c r="D3" s="5"/>
      <c r="E3" s="5"/>
      <c r="F3" s="5"/>
      <c r="G3" s="5"/>
      <c r="H3" s="5"/>
      <c r="I3" s="5"/>
      <c r="J3" s="5"/>
      <c r="K3" s="5"/>
      <c r="L3" s="6"/>
    </row>
    <row r="4" s="1" customFormat="1" ht="20" customHeight="1" spans="1:12">
      <c r="A4" s="4" t="s">
        <v>68</v>
      </c>
      <c r="B4" s="5"/>
      <c r="C4" s="5"/>
      <c r="D4" s="5"/>
      <c r="E4" s="5"/>
      <c r="F4" s="6"/>
      <c r="G4" s="7" t="s">
        <v>69</v>
      </c>
      <c r="H4" s="8"/>
      <c r="I4" s="8"/>
      <c r="J4" s="8"/>
      <c r="K4" s="8"/>
      <c r="L4" s="22"/>
    </row>
    <row r="5" s="1" customFormat="1" ht="20" customHeight="1" spans="1:12">
      <c r="A5" s="4" t="s">
        <v>70</v>
      </c>
      <c r="B5" s="5"/>
      <c r="C5" s="5"/>
      <c r="D5" s="5"/>
      <c r="E5" s="5"/>
      <c r="F5" s="6"/>
      <c r="G5" s="9" t="s">
        <v>71</v>
      </c>
      <c r="H5" s="10"/>
      <c r="I5" s="10"/>
      <c r="J5" s="10"/>
      <c r="K5" s="10"/>
      <c r="L5" s="23"/>
    </row>
    <row r="6" s="1" customFormat="1" ht="20" customHeight="1" spans="1:12">
      <c r="A6" s="4" t="s">
        <v>72</v>
      </c>
      <c r="B6" s="5"/>
      <c r="C6" s="5"/>
      <c r="D6" s="5"/>
      <c r="E6" s="5"/>
      <c r="F6" s="6"/>
      <c r="G6" s="9" t="s">
        <v>73</v>
      </c>
      <c r="H6" s="10"/>
      <c r="I6" s="10"/>
      <c r="J6" s="10"/>
      <c r="K6" s="10"/>
      <c r="L6" s="23"/>
    </row>
    <row r="7" s="1" customFormat="1" ht="20" customHeight="1" spans="1:12">
      <c r="A7" s="4" t="s">
        <v>74</v>
      </c>
      <c r="B7" s="5"/>
      <c r="C7" s="5"/>
      <c r="D7" s="5"/>
      <c r="E7" s="5"/>
      <c r="F7" s="6"/>
      <c r="G7" s="9" t="s">
        <v>75</v>
      </c>
      <c r="H7" s="10"/>
      <c r="I7" s="10"/>
      <c r="J7" s="10"/>
      <c r="K7" s="10"/>
      <c r="L7" s="23"/>
    </row>
    <row r="8" s="1" customFormat="1" ht="20" customHeight="1" spans="1:12">
      <c r="A8" s="4" t="s">
        <v>76</v>
      </c>
      <c r="B8" s="5"/>
      <c r="C8" s="5"/>
      <c r="D8" s="5"/>
      <c r="E8" s="5"/>
      <c r="F8" s="6"/>
      <c r="G8" s="9" t="s">
        <v>77</v>
      </c>
      <c r="H8" s="10"/>
      <c r="I8" s="10"/>
      <c r="J8" s="10"/>
      <c r="K8" s="10"/>
      <c r="L8" s="23"/>
    </row>
    <row r="9" ht="20" customHeight="1" spans="1:12">
      <c r="A9" s="11" t="s">
        <v>78</v>
      </c>
      <c r="B9" s="12"/>
      <c r="C9" s="12"/>
      <c r="D9" s="12"/>
      <c r="E9" s="12"/>
      <c r="F9" s="13"/>
      <c r="G9" s="14" t="s">
        <v>79</v>
      </c>
      <c r="H9" s="15"/>
      <c r="I9" s="15"/>
      <c r="J9" s="15"/>
      <c r="K9" s="15"/>
      <c r="L9" s="24"/>
    </row>
    <row r="10" ht="18" customHeight="1" spans="1:12">
      <c r="A10" s="3" t="s">
        <v>80</v>
      </c>
      <c r="B10" s="3"/>
      <c r="C10" s="3"/>
      <c r="D10" s="3"/>
      <c r="E10" s="3"/>
      <c r="F10" s="3"/>
      <c r="G10" s="3"/>
      <c r="H10" s="3"/>
      <c r="I10" s="3"/>
      <c r="J10" s="3"/>
      <c r="K10" s="3"/>
      <c r="L10" s="3"/>
    </row>
    <row r="11" ht="20" customHeight="1" spans="1:12">
      <c r="A11" s="16" t="s">
        <v>81</v>
      </c>
      <c r="B11" s="16"/>
      <c r="C11" s="16"/>
      <c r="D11" s="16"/>
      <c r="E11" s="16"/>
      <c r="F11" s="16"/>
      <c r="G11" s="16"/>
      <c r="H11" s="16"/>
      <c r="I11" s="16"/>
      <c r="J11" s="16"/>
      <c r="K11" s="16"/>
      <c r="L11" s="16"/>
    </row>
    <row r="12" ht="54" customHeight="1" spans="1:12">
      <c r="A12" s="17" t="s">
        <v>82</v>
      </c>
      <c r="B12" s="17"/>
      <c r="C12" s="17"/>
      <c r="D12" s="17"/>
      <c r="E12" s="17"/>
      <c r="F12" s="17"/>
      <c r="G12" s="17"/>
      <c r="H12" s="17"/>
      <c r="I12" s="17"/>
      <c r="J12" s="17"/>
      <c r="K12" s="17"/>
      <c r="L12" s="17"/>
    </row>
    <row r="13" ht="20" customHeight="1" spans="1:12">
      <c r="A13" s="16" t="s">
        <v>83</v>
      </c>
      <c r="B13" s="16"/>
      <c r="C13" s="16"/>
      <c r="D13" s="16"/>
      <c r="E13" s="16"/>
      <c r="F13" s="16"/>
      <c r="G13" s="16"/>
      <c r="H13" s="16"/>
      <c r="I13" s="16"/>
      <c r="J13" s="16"/>
      <c r="K13" s="16"/>
      <c r="L13" s="16"/>
    </row>
    <row r="14" ht="111" customHeight="1" spans="1:12">
      <c r="A14" s="18" t="s">
        <v>84</v>
      </c>
      <c r="B14" s="19"/>
      <c r="C14" s="19"/>
      <c r="D14" s="19"/>
      <c r="E14" s="19"/>
      <c r="F14" s="19"/>
      <c r="G14" s="19"/>
      <c r="H14" s="19"/>
      <c r="I14" s="19"/>
      <c r="J14" s="19"/>
      <c r="K14" s="19"/>
      <c r="L14" s="19"/>
    </row>
    <row r="15" ht="20" customHeight="1" spans="1:12">
      <c r="A15" s="3" t="s">
        <v>85</v>
      </c>
      <c r="B15" s="3"/>
      <c r="C15" s="3"/>
      <c r="D15" s="3"/>
      <c r="E15" s="3"/>
      <c r="F15" s="3"/>
      <c r="G15" s="3"/>
      <c r="H15" s="3"/>
      <c r="I15" s="3"/>
      <c r="J15" s="3"/>
      <c r="K15" s="3"/>
      <c r="L15" s="3"/>
    </row>
    <row r="16" ht="20" customHeight="1" spans="1:12">
      <c r="A16" s="16" t="s">
        <v>86</v>
      </c>
      <c r="B16" s="16"/>
      <c r="C16" s="16"/>
      <c r="D16" s="16"/>
      <c r="E16" s="16"/>
      <c r="F16" s="16"/>
      <c r="G16" s="16"/>
      <c r="H16" s="16"/>
      <c r="I16" s="16"/>
      <c r="J16" s="16"/>
      <c r="K16" s="16"/>
      <c r="L16" s="16"/>
    </row>
    <row r="17" ht="92" customHeight="1" spans="1:12">
      <c r="A17" s="17" t="s">
        <v>87</v>
      </c>
      <c r="B17" s="20"/>
      <c r="C17" s="20"/>
      <c r="D17" s="20"/>
      <c r="E17" s="20"/>
      <c r="F17" s="20"/>
      <c r="G17" s="20"/>
      <c r="H17" s="20"/>
      <c r="I17" s="20"/>
      <c r="J17" s="20"/>
      <c r="K17" s="20"/>
      <c r="L17" s="20"/>
    </row>
    <row r="18" ht="20" customHeight="1" spans="1:12">
      <c r="A18" s="16" t="s">
        <v>88</v>
      </c>
      <c r="B18" s="16"/>
      <c r="C18" s="16"/>
      <c r="D18" s="16"/>
      <c r="E18" s="16"/>
      <c r="F18" s="16"/>
      <c r="G18" s="16"/>
      <c r="H18" s="16"/>
      <c r="I18" s="16"/>
      <c r="J18" s="16"/>
      <c r="K18" s="16"/>
      <c r="L18" s="16"/>
    </row>
    <row r="19" ht="75" customHeight="1" spans="1:12">
      <c r="A19" s="17" t="s">
        <v>89</v>
      </c>
      <c r="B19" s="20"/>
      <c r="C19" s="20"/>
      <c r="D19" s="20"/>
      <c r="E19" s="20"/>
      <c r="F19" s="20"/>
      <c r="G19" s="20"/>
      <c r="H19" s="20"/>
      <c r="I19" s="20"/>
      <c r="J19" s="20"/>
      <c r="K19" s="20"/>
      <c r="L19" s="20"/>
    </row>
    <row r="20" ht="20" customHeight="1" spans="1:12">
      <c r="A20" s="16" t="s">
        <v>90</v>
      </c>
      <c r="B20" s="16"/>
      <c r="C20" s="16"/>
      <c r="D20" s="16"/>
      <c r="E20" s="16"/>
      <c r="F20" s="16"/>
      <c r="G20" s="16"/>
      <c r="H20" s="16"/>
      <c r="I20" s="16"/>
      <c r="J20" s="16"/>
      <c r="K20" s="16"/>
      <c r="L20" s="16"/>
    </row>
    <row r="21" ht="68" customHeight="1" spans="1:12">
      <c r="A21" s="17" t="s">
        <v>91</v>
      </c>
      <c r="B21" s="20"/>
      <c r="C21" s="20"/>
      <c r="D21" s="20"/>
      <c r="E21" s="20"/>
      <c r="F21" s="20"/>
      <c r="G21" s="20"/>
      <c r="H21" s="20"/>
      <c r="I21" s="20"/>
      <c r="J21" s="20"/>
      <c r="K21" s="20"/>
      <c r="L21" s="20"/>
    </row>
    <row r="22" ht="20" customHeight="1" spans="1:12">
      <c r="A22" s="16" t="s">
        <v>92</v>
      </c>
      <c r="B22" s="16"/>
      <c r="C22" s="16"/>
      <c r="D22" s="16"/>
      <c r="E22" s="16"/>
      <c r="F22" s="16"/>
      <c r="G22" s="16"/>
      <c r="H22" s="16"/>
      <c r="I22" s="16"/>
      <c r="J22" s="16"/>
      <c r="K22" s="16"/>
      <c r="L22" s="16"/>
    </row>
    <row r="23" ht="150" customHeight="1" spans="1:12">
      <c r="A23" s="17" t="s">
        <v>93</v>
      </c>
      <c r="B23" s="20"/>
      <c r="C23" s="20"/>
      <c r="D23" s="20"/>
      <c r="E23" s="20"/>
      <c r="F23" s="20"/>
      <c r="G23" s="20"/>
      <c r="H23" s="20"/>
      <c r="I23" s="20"/>
      <c r="J23" s="20"/>
      <c r="K23" s="20"/>
      <c r="L23" s="20"/>
    </row>
    <row r="24" ht="20" customHeight="1" spans="1:12">
      <c r="A24" s="16" t="s">
        <v>94</v>
      </c>
      <c r="B24" s="16"/>
      <c r="C24" s="16"/>
      <c r="D24" s="16"/>
      <c r="E24" s="16"/>
      <c r="F24" s="16"/>
      <c r="G24" s="16"/>
      <c r="H24" s="16"/>
      <c r="I24" s="16"/>
      <c r="J24" s="16"/>
      <c r="K24" s="16"/>
      <c r="L24" s="16"/>
    </row>
    <row r="25" ht="37" customHeight="1" spans="1:12">
      <c r="A25" s="21" t="s">
        <v>95</v>
      </c>
      <c r="B25" s="20"/>
      <c r="C25" s="20"/>
      <c r="D25" s="20"/>
      <c r="E25" s="20"/>
      <c r="F25" s="20"/>
      <c r="G25" s="20"/>
      <c r="H25" s="20"/>
      <c r="I25" s="20"/>
      <c r="J25" s="20"/>
      <c r="K25" s="20"/>
      <c r="L25" s="20"/>
    </row>
    <row r="26" ht="15.6" spans="1:12">
      <c r="A26" s="16" t="s">
        <v>96</v>
      </c>
      <c r="B26" s="16"/>
      <c r="C26" s="16"/>
      <c r="D26" s="16"/>
      <c r="E26" s="16"/>
      <c r="F26" s="16"/>
      <c r="G26" s="16"/>
      <c r="H26" s="16"/>
      <c r="I26" s="16"/>
      <c r="J26" s="16"/>
      <c r="K26" s="16"/>
      <c r="L26" s="16"/>
    </row>
    <row r="27" ht="31" customHeight="1" spans="1:12">
      <c r="A27" s="21" t="s">
        <v>95</v>
      </c>
      <c r="B27" s="20"/>
      <c r="C27" s="20"/>
      <c r="D27" s="20"/>
      <c r="E27" s="20"/>
      <c r="F27" s="20"/>
      <c r="G27" s="20"/>
      <c r="H27" s="20"/>
      <c r="I27" s="20"/>
      <c r="J27" s="20"/>
      <c r="K27" s="20"/>
      <c r="L27" s="2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2024-03-20T08:24:14Z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89DE912195CF4DCCB2A5D5603211FFD7_13</vt:lpwstr>
  </property>
  <property fmtid="{D5CDD505-2E9C-101B-9397-08002B2CF9AE}" pid="3" name="KSOProductBuildVer">
    <vt:lpwstr>2052-12.1.0.16120</vt:lpwstr>
  </property>
  <property fmtid="{D5CDD505-2E9C-101B-9397-08002B2CF9AE}" pid="4" name="KSOReadingLayout">
    <vt:bool>false</vt:bool>
  </property>
</Properties>
</file>