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<sst xmlns="http://schemas.openxmlformats.org/spreadsheetml/2006/main" count="126" uniqueCount="99">
  <si>
    <t>项目支出绩效自评表</t>
  </si>
  <si>
    <t>项目名称</t>
  </si>
  <si>
    <t>预交9-10月份绿化水井电费</t>
  </si>
  <si>
    <t>主管部门</t>
  </si>
  <si>
    <t>和静县住房和城乡建设局</t>
  </si>
  <si>
    <t>实施单位</t>
  </si>
  <si>
    <t>和静县园林绿化服务中心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</si>
  <si>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</si>
  <si>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</si>
  <si>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</si>
  <si>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</si>
  <si>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</si>
  <si>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</si>
  <si>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</si>
  <si>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</si>
  <si>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</si>
  <si>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</si>
  <si>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</si>
  <si>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</si>
  <si>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</si>
  <si>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</si>
  <si>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</si>
  <si>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目标1：:保障县城内9-10月份林木灌溉供应，确保县城内用水用电正常。                                                                              目标2：建城区内公共绿地浇水，街道绿地，公园的树木，绿篱，草坪病虫害的预算和防治工作及绿化区内配套公用设施的养护，管理,园林绿化工作。
</t>
  </si>
  <si>
    <t xml:space="preserve">1、完成防治工作及绿化区内配套公用设施的养护用水，管理,提升县城区域绿化工作种供水绿化面积2288172.61千米，供水总量461538.4度，绿化用水价格0.43元/度。2、及时对花草浇水、树木进行修剪、整型、清理、施肥、防病治虫。3、提升园林绿化管护水平，加强园林绿化监督考核，巩固和提高园林景观效果。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</si>
  <si>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</si>
  <si>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</si>
  <si>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</si>
  <si>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</si>
  <si>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</si>
  <si>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</si>
  <si>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</si>
  <si>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</si>
  <si>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</si>
  <si>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供电总量</t>
  </si>
  <si>
    <t>≥461538.4度</t>
  </si>
  <si>
    <t>461538.4度</t>
  </si>
  <si>
    <t>供水绿化面积</t>
  </si>
  <si>
    <r>
      <rPr>
        <sz val="9"/>
        <color rgb="FF000000"/>
        <rFont val="Calibri"/>
        <charset val="0"/>
      </rPr>
      <t>≥2288172.61</t>
    </r>
    <r>
      <rPr>
        <sz val="9"/>
        <color rgb="FF000000"/>
        <rFont val="宋体"/>
        <charset val="0"/>
      </rPr>
      <t>千米</t>
    </r>
  </si>
  <si>
    <r>
      <rPr>
        <sz val="9"/>
        <color rgb="FF000000"/>
        <rFont val="Calibri"/>
        <charset val="0"/>
      </rPr>
      <t>2288172.61</t>
    </r>
    <r>
      <rPr>
        <sz val="9"/>
        <color rgb="FF000000"/>
        <rFont val="宋体"/>
        <charset val="0"/>
      </rPr>
      <t>千米</t>
    </r>
  </si>
  <si>
    <t>供水能力</t>
  </si>
  <si>
    <t>≥2.9万立方米</t>
  </si>
  <si>
    <t>2.9万立方米</t>
  </si>
  <si>
    <t>质量指标</t>
  </si>
  <si>
    <t>水质优良率</t>
  </si>
  <si>
    <t>=100%</t>
  </si>
  <si>
    <t>水质检测合格率</t>
  </si>
  <si>
    <t>时效指标</t>
  </si>
  <si>
    <t>供水及时率</t>
  </si>
  <si>
    <t>资金支付及时率</t>
  </si>
  <si>
    <t>效益指标（30分）</t>
  </si>
  <si>
    <t>经济成本指标</t>
  </si>
  <si>
    <t>绿化水井电费成本</t>
  </si>
  <si>
    <t>≤0.43元/度</t>
  </si>
  <si>
    <t>0.43元/度</t>
  </si>
  <si>
    <t>效益指标</t>
  </si>
  <si>
    <t>社会效益指标</t>
  </si>
  <si>
    <t>优化城市环境，提高居民幸福感</t>
  </si>
  <si>
    <t>效果明显</t>
  </si>
  <si>
    <t>达成目标</t>
  </si>
  <si>
    <t>生态效益指标</t>
  </si>
  <si>
    <t>提升园林绿化管护水平</t>
  </si>
  <si>
    <t>有效提升</t>
  </si>
  <si>
    <t>满意度指标
（10分）</t>
  </si>
  <si>
    <t>满意度指标</t>
  </si>
  <si>
    <t>县城居民满意度</t>
  </si>
  <si>
    <t>≥95%</t>
  </si>
  <si>
    <t>总分</t>
  </si>
  <si>
    <t>其他系统填报内容</t>
  </si>
  <si>
    <t>基本信息</t>
  </si>
  <si>
    <t xml:space="preserve">    项目名称：预交9-10月份绿化水井电费</t>
  </si>
  <si>
    <t xml:space="preserve">    项目负责人：斯琴</t>
  </si>
  <si>
    <t xml:space="preserve">  项目单位：和静县园林绿化服务中心</t>
  </si>
  <si>
    <t xml:space="preserve">    联系人：布鲁根</t>
  </si>
  <si>
    <t xml:space="preserve">  联系电话：13779682797</t>
  </si>
  <si>
    <t xml:space="preserve">    项目计划开始时间：2022年1月30日</t>
  </si>
  <si>
    <t xml:space="preserve">  项目计划结束时间：2022年12月31日</t>
  </si>
  <si>
    <t xml:space="preserve">    项目实际开始时间：2022年3月1日</t>
  </si>
  <si>
    <t xml:space="preserve">  项目实际结束时间：2022年3月30日</t>
  </si>
  <si>
    <t xml:space="preserve">    评价开始日期：2023年3月1日</t>
  </si>
  <si>
    <t xml:space="preserve">  评价结束日期：2023年3月30日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</si>
  <si>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</si>
  <si>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</si>
  <si>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</si>
  <si>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</si>
  <si>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（一）加强学习。进一步明确如何参照考核体系，科学合理设定绩效目标，充分发挥预算绩效管理工作效用。，完善预算执行动态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约束机制，加强财政预算资金管理，统筹协调推进项目执行，提高财政资金效益和效果。
（二）财务上，会计核算要更加详细，为本单位各项工作的开展、总结、评估提供有效数据资料支撑</t>
    </r>
    <r>
      <rPr>
        <sz val="9"/>
        <color theme="1"/>
        <rFont val="Calibri"/>
        <charset val="134"/>
      </rPr>
      <t>,</t>
    </r>
    <r>
      <rPr>
        <sz val="9"/>
        <color theme="1"/>
        <rFont val="宋体"/>
        <charset val="134"/>
      </rPr>
      <t>为各项业务工作更好的开展提供帮助。</t>
    </r>
  </si>
  <si>
    <t xml:space="preserve">    项目存在的主要问题：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</si>
  <si>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 xml:space="preserve">一）绩效指标设置还不够规范，年初编制目标时还存在指标设置不合理的情况。
（二）预算编制方面还需更加严谨，年终有追加预算资金，年初预算编制的科学性和准确性还有待提高。
</t>
    </r>
    <r>
      <rPr>
        <sz val="9"/>
        <color theme="1"/>
        <rFont val="Calibri"/>
        <charset val="134"/>
      </rPr>
      <t xml:space="preserve"> </t>
    </r>
  </si>
  <si>
    <t>改进建议</t>
  </si>
  <si>
    <t xml:space="preserve">    对项目决策的建议：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</si>
  <si>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预算编制方面还需更加严谨，年终有追加预算资金，年初预算编制的科学性和准确性还有待提高。</t>
    </r>
    <r>
      <rPr>
        <sz val="9"/>
        <color theme="1"/>
        <rFont val="Calibri"/>
        <charset val="134"/>
      </rPr>
      <t xml:space="preserve"> </t>
    </r>
  </si>
  <si>
    <t xml:space="preserve">    对预算安排与执行的建议:</t>
  </si>
  <si>
    <r>
      <rPr>
        <sz val="9"/>
        <color theme="1"/>
        <rFont val="宋体"/>
        <charset val="134"/>
      </rPr>
      <t>进一步提高年初预算编制的科学性和准确性，完善预算执行动态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</t>
    </r>
    <r>
      <rPr>
        <sz val="9"/>
        <color theme="1"/>
        <rFont val="Calibri"/>
        <charset val="134"/>
      </rPr>
      <t xml:space="preserve"> </t>
    </r>
  </si>
  <si>
    <t xml:space="preserve">    对资金管理的建议：</t>
  </si>
  <si>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  <r>
      <rPr>
        <sz val="9"/>
        <color theme="1"/>
        <rFont val="Calibri"/>
        <charset val="134"/>
      </rPr>
      <t xml:space="preserve"> </t>
    </r>
  </si>
  <si>
    <t xml:space="preserve">    项目管理的建议：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</si>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</sst>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_ "/>
    <numFmt numFmtId="178" formatCode="#,##0.00_ "/>
    <numFmt numFmtId="179" formatCode="0.0_ "/>
  </numFmts>
  <fonts count="3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theme="1"/>
      <name val="Calibri"/>
      <charset val="134"/>
    </font>
    <font>
      <sz val="1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9"/>
      <color rgb="FF000000"/>
      <name val="Calibri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rgb="FF00000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31" fillId="14" borderId="15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0" borderId="0"/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9" fillId="2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49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1" xfId="49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workbookViewId="0">
      <selection activeCell="C3" sqref="C3:M3"/>
    </sheetView>
  </sheetViews>
  <sheetFormatPr defaultColWidth="9" defaultRowHeight="13.5"/>
  <cols>
    <col min="1" max="1" width="7" style="17" customWidth="1"/>
    <col min="2" max="4" width="9" style="17"/>
    <col min="5" max="5" width="12.625" style="17" customWidth="1"/>
    <col min="6" max="6" width="17.875" style="17" customWidth="1"/>
    <col min="7" max="7" width="18.625" style="17" customWidth="1"/>
    <col min="8" max="8" width="6.5" style="17" customWidth="1"/>
    <col min="9" max="9" width="3.375" style="17" customWidth="1"/>
    <col min="10" max="10" width="3.25" style="17" customWidth="1"/>
    <col min="11" max="11" width="4.75" style="17" customWidth="1"/>
    <col min="12" max="12" width="5.875" style="17" customWidth="1"/>
    <col min="13" max="13" width="12.625" style="17" customWidth="1"/>
    <col min="14" max="14" width="9" style="17"/>
    <col min="15" max="15" width="13.75" style="17"/>
    <col min="16" max="16" width="9" style="17"/>
    <col min="17" max="17" width="12.625" style="17"/>
    <col min="18" max="16384" width="9" style="17"/>
  </cols>
  <sheetData>
    <row r="1" ht="25.5" spans="1:1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ht="20.1" customHeight="1" spans="1:1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ht="24.95" customHeight="1" spans="1:13">
      <c r="A3" s="20" t="s">
        <v>1</v>
      </c>
      <c r="B3" s="20"/>
      <c r="C3" s="21" t="s">
        <v>2</v>
      </c>
      <c r="D3" s="22"/>
      <c r="E3" s="22"/>
      <c r="F3" s="22"/>
      <c r="G3" s="22"/>
      <c r="H3" s="22"/>
      <c r="I3" s="22"/>
      <c r="J3" s="22"/>
      <c r="K3" s="22"/>
      <c r="L3" s="22"/>
      <c r="M3" s="30"/>
    </row>
    <row r="4" ht="24.95" customHeight="1" spans="1:13">
      <c r="A4" s="20" t="s">
        <v>3</v>
      </c>
      <c r="B4" s="20"/>
      <c r="C4" s="20" t="s">
        <v>4</v>
      </c>
      <c r="D4" s="20"/>
      <c r="E4" s="20"/>
      <c r="F4" s="20"/>
      <c r="G4" s="20" t="s">
        <v>5</v>
      </c>
      <c r="H4" s="20"/>
      <c r="I4" s="20" t="s">
        <v>6</v>
      </c>
      <c r="J4" s="20"/>
      <c r="K4" s="20"/>
      <c r="L4" s="20"/>
      <c r="M4" s="20"/>
    </row>
    <row r="5" ht="24.95" customHeight="1" spans="1:13">
      <c r="A5" s="20" t="s">
        <v>7</v>
      </c>
      <c r="B5" s="20"/>
      <c r="C5" s="20"/>
      <c r="D5" s="20"/>
      <c r="E5" s="20" t="s">
        <v>8</v>
      </c>
      <c r="F5" s="20" t="s">
        <v>9</v>
      </c>
      <c r="G5" s="20" t="s">
        <v>10</v>
      </c>
      <c r="H5" s="20"/>
      <c r="I5" s="20" t="s">
        <v>11</v>
      </c>
      <c r="J5" s="20"/>
      <c r="K5" s="20" t="s">
        <v>12</v>
      </c>
      <c r="L5" s="20"/>
      <c r="M5" s="20" t="s">
        <v>13</v>
      </c>
    </row>
    <row r="6" ht="24.95" customHeight="1" spans="1:13">
      <c r="A6" s="20"/>
      <c r="B6" s="20"/>
      <c r="C6" s="20" t="s">
        <v>14</v>
      </c>
      <c r="D6" s="20"/>
      <c r="E6" s="23">
        <v>18</v>
      </c>
      <c r="F6" s="23">
        <v>18</v>
      </c>
      <c r="G6" s="23">
        <v>18</v>
      </c>
      <c r="H6" s="23"/>
      <c r="I6" s="20">
        <v>10</v>
      </c>
      <c r="J6" s="20"/>
      <c r="K6" s="50">
        <f>G6/F6</f>
        <v>1</v>
      </c>
      <c r="L6" s="50"/>
      <c r="M6" s="51">
        <f>I6*K6</f>
        <v>10</v>
      </c>
    </row>
    <row r="7" ht="24.95" customHeight="1" spans="1:13">
      <c r="A7" s="20"/>
      <c r="B7" s="20"/>
      <c r="C7" s="24" t="s">
        <v>15</v>
      </c>
      <c r="D7" s="24"/>
      <c r="E7" s="23">
        <v>18</v>
      </c>
      <c r="F7" s="23">
        <v>18</v>
      </c>
      <c r="G7" s="23">
        <v>18</v>
      </c>
      <c r="H7" s="23"/>
      <c r="I7" s="20" t="s">
        <v>16</v>
      </c>
      <c r="J7" s="20"/>
      <c r="K7" s="20" t="s">
        <v>16</v>
      </c>
      <c r="L7" s="20"/>
      <c r="M7" s="20" t="s">
        <v>16</v>
      </c>
    </row>
    <row r="8" ht="24.95" customHeight="1" spans="1:13">
      <c r="A8" s="20"/>
      <c r="B8" s="20"/>
      <c r="C8" s="20" t="s">
        <v>17</v>
      </c>
      <c r="D8" s="20"/>
      <c r="E8" s="23">
        <v>0</v>
      </c>
      <c r="F8" s="23">
        <v>0</v>
      </c>
      <c r="G8" s="23">
        <v>0</v>
      </c>
      <c r="H8" s="23"/>
      <c r="I8" s="20" t="s">
        <v>16</v>
      </c>
      <c r="J8" s="20"/>
      <c r="K8" s="20" t="s">
        <v>16</v>
      </c>
      <c r="L8" s="20"/>
      <c r="M8" s="20" t="s">
        <v>16</v>
      </c>
    </row>
    <row r="9" ht="24.95" customHeight="1" spans="1:13">
      <c r="A9" s="20"/>
      <c r="B9" s="20"/>
      <c r="C9" s="20" t="s">
        <v>18</v>
      </c>
      <c r="D9" s="20"/>
      <c r="E9" s="23">
        <v>0</v>
      </c>
      <c r="F9" s="23">
        <v>0</v>
      </c>
      <c r="G9" s="23">
        <v>0</v>
      </c>
      <c r="H9" s="23"/>
      <c r="I9" s="20" t="s">
        <v>16</v>
      </c>
      <c r="J9" s="20"/>
      <c r="K9" s="20" t="s">
        <v>16</v>
      </c>
      <c r="L9" s="20"/>
      <c r="M9" s="20" t="s">
        <v>16</v>
      </c>
    </row>
    <row r="10" ht="24.95" customHeight="1" spans="1:13">
      <c r="A10" s="20" t="s">
        <v>19</v>
      </c>
      <c r="B10" s="20" t="s">
        <v>20</v>
      </c>
      <c r="C10" s="20"/>
      <c r="D10" s="20"/>
      <c r="E10" s="20"/>
      <c r="F10" s="20"/>
      <c r="G10" s="20" t="s">
        <v>21</v>
      </c>
      <c r="H10" s="20"/>
      <c r="I10" s="20"/>
      <c r="J10" s="20"/>
      <c r="K10" s="20"/>
      <c r="L10" s="20"/>
      <c r="M10" s="20"/>
    </row>
    <row r="11" ht="63" customHeight="1" spans="1:13">
      <c r="A11" s="20"/>
      <c r="B11" s="25" t="s">
        <v>22</v>
      </c>
      <c r="C11" s="26"/>
      <c r="D11" s="26"/>
      <c r="E11" s="26"/>
      <c r="F11" s="27"/>
      <c r="G11" s="25" t="s">
        <v>23</v>
      </c>
      <c r="H11" s="26"/>
      <c r="I11" s="26"/>
      <c r="J11" s="26"/>
      <c r="K11" s="26"/>
      <c r="L11" s="26"/>
      <c r="M11" s="27"/>
    </row>
    <row r="12" ht="24.95" customHeight="1" spans="1:13">
      <c r="A12" s="20"/>
      <c r="B12" s="20" t="s">
        <v>24</v>
      </c>
      <c r="C12" s="20" t="s">
        <v>25</v>
      </c>
      <c r="D12" s="20" t="s">
        <v>26</v>
      </c>
      <c r="E12" s="20"/>
      <c r="F12" s="20" t="s">
        <v>27</v>
      </c>
      <c r="G12" s="20" t="s">
        <v>28</v>
      </c>
      <c r="H12" s="20" t="s">
        <v>11</v>
      </c>
      <c r="I12" s="20"/>
      <c r="J12" s="20" t="s">
        <v>13</v>
      </c>
      <c r="K12" s="20"/>
      <c r="L12" s="20" t="s">
        <v>29</v>
      </c>
      <c r="M12" s="20"/>
    </row>
    <row r="13" ht="24" customHeight="1" spans="1:13">
      <c r="A13" s="20" t="s">
        <v>30</v>
      </c>
      <c r="B13" s="28" t="s">
        <v>31</v>
      </c>
      <c r="C13" s="29" t="s">
        <v>32</v>
      </c>
      <c r="D13" s="21" t="s">
        <v>33</v>
      </c>
      <c r="E13" s="30"/>
      <c r="F13" s="31" t="s">
        <v>34</v>
      </c>
      <c r="G13" s="31" t="s">
        <v>35</v>
      </c>
      <c r="H13" s="32">
        <v>5</v>
      </c>
      <c r="I13" s="52"/>
      <c r="J13" s="32">
        <v>5</v>
      </c>
      <c r="K13" s="52"/>
      <c r="L13" s="21"/>
      <c r="M13" s="30"/>
    </row>
    <row r="14" ht="24.95" customHeight="1" spans="1:13">
      <c r="A14" s="20" t="s">
        <v>30</v>
      </c>
      <c r="B14" s="33"/>
      <c r="C14" s="34"/>
      <c r="D14" s="21" t="s">
        <v>36</v>
      </c>
      <c r="E14" s="30"/>
      <c r="F14" s="35" t="s">
        <v>37</v>
      </c>
      <c r="G14" s="36" t="s">
        <v>38</v>
      </c>
      <c r="H14" s="32">
        <v>5</v>
      </c>
      <c r="I14" s="52"/>
      <c r="J14" s="32">
        <v>5</v>
      </c>
      <c r="K14" s="52"/>
      <c r="L14" s="21"/>
      <c r="M14" s="30"/>
    </row>
    <row r="15" ht="24.95" customHeight="1" spans="1:13">
      <c r="A15" s="20"/>
      <c r="B15" s="33"/>
      <c r="C15" s="34"/>
      <c r="D15" s="21" t="s">
        <v>39</v>
      </c>
      <c r="E15" s="30"/>
      <c r="F15" s="37" t="s">
        <v>40</v>
      </c>
      <c r="G15" s="37" t="s">
        <v>41</v>
      </c>
      <c r="H15" s="32">
        <v>6</v>
      </c>
      <c r="I15" s="52"/>
      <c r="J15" s="32">
        <v>6</v>
      </c>
      <c r="K15" s="52"/>
      <c r="L15" s="21"/>
      <c r="M15" s="30"/>
    </row>
    <row r="16" ht="24.95" customHeight="1" spans="1:13">
      <c r="A16" s="20"/>
      <c r="B16" s="33"/>
      <c r="C16" s="34" t="s">
        <v>42</v>
      </c>
      <c r="D16" s="21" t="s">
        <v>43</v>
      </c>
      <c r="E16" s="30"/>
      <c r="F16" s="37" t="s">
        <v>44</v>
      </c>
      <c r="G16" s="37" t="s">
        <v>44</v>
      </c>
      <c r="H16" s="32">
        <v>6</v>
      </c>
      <c r="I16" s="52"/>
      <c r="J16" s="32">
        <v>6</v>
      </c>
      <c r="K16" s="52"/>
      <c r="L16" s="21"/>
      <c r="M16" s="30"/>
    </row>
    <row r="17" ht="20.1" customHeight="1" spans="1:13">
      <c r="A17" s="20" t="s">
        <v>30</v>
      </c>
      <c r="B17" s="33"/>
      <c r="C17" s="38"/>
      <c r="D17" s="39" t="s">
        <v>45</v>
      </c>
      <c r="E17" s="39"/>
      <c r="F17" s="37" t="s">
        <v>44</v>
      </c>
      <c r="G17" s="37" t="s">
        <v>44</v>
      </c>
      <c r="H17" s="32">
        <v>6</v>
      </c>
      <c r="I17" s="52"/>
      <c r="J17" s="32">
        <v>6</v>
      </c>
      <c r="K17" s="52"/>
      <c r="L17" s="21"/>
      <c r="M17" s="30"/>
    </row>
    <row r="18" ht="20.1" customHeight="1" spans="1:13">
      <c r="A18" s="20"/>
      <c r="B18" s="33"/>
      <c r="C18" s="34" t="s">
        <v>46</v>
      </c>
      <c r="D18" s="21" t="s">
        <v>47</v>
      </c>
      <c r="E18" s="30"/>
      <c r="F18" s="37" t="s">
        <v>44</v>
      </c>
      <c r="G18" s="37" t="s">
        <v>44</v>
      </c>
      <c r="H18" s="32">
        <v>6</v>
      </c>
      <c r="I18" s="52"/>
      <c r="J18" s="32">
        <v>6</v>
      </c>
      <c r="K18" s="52"/>
      <c r="L18" s="21"/>
      <c r="M18" s="30"/>
    </row>
    <row r="19" ht="20.1" customHeight="1" spans="1:13">
      <c r="A19" s="20" t="s">
        <v>30</v>
      </c>
      <c r="B19" s="33"/>
      <c r="C19" s="34"/>
      <c r="D19" s="39" t="s">
        <v>48</v>
      </c>
      <c r="E19" s="39"/>
      <c r="F19" s="37" t="s">
        <v>44</v>
      </c>
      <c r="G19" s="37" t="s">
        <v>44</v>
      </c>
      <c r="H19" s="32">
        <v>6</v>
      </c>
      <c r="I19" s="52"/>
      <c r="J19" s="32">
        <v>6</v>
      </c>
      <c r="K19" s="52"/>
      <c r="L19" s="21"/>
      <c r="M19" s="30"/>
    </row>
    <row r="20" ht="27" customHeight="1" spans="1:13">
      <c r="A20" s="20" t="s">
        <v>30</v>
      </c>
      <c r="B20" s="40" t="s">
        <v>49</v>
      </c>
      <c r="C20" s="20" t="s">
        <v>50</v>
      </c>
      <c r="D20" s="21" t="s">
        <v>51</v>
      </c>
      <c r="E20" s="30"/>
      <c r="F20" s="41" t="s">
        <v>52</v>
      </c>
      <c r="G20" s="41" t="s">
        <v>53</v>
      </c>
      <c r="H20" s="21">
        <v>20</v>
      </c>
      <c r="I20" s="30"/>
      <c r="J20" s="21">
        <v>20</v>
      </c>
      <c r="K20" s="30"/>
      <c r="L20" s="21"/>
      <c r="M20" s="30"/>
    </row>
    <row r="21" ht="21.95" customHeight="1" spans="1:13">
      <c r="A21" s="20" t="s">
        <v>30</v>
      </c>
      <c r="B21" s="20" t="s">
        <v>54</v>
      </c>
      <c r="C21" s="29" t="s">
        <v>55</v>
      </c>
      <c r="D21" s="21" t="s">
        <v>56</v>
      </c>
      <c r="E21" s="22"/>
      <c r="F21" s="40" t="s">
        <v>57</v>
      </c>
      <c r="G21" s="42" t="s">
        <v>58</v>
      </c>
      <c r="H21" s="32">
        <v>10</v>
      </c>
      <c r="I21" s="30"/>
      <c r="J21" s="32">
        <v>10</v>
      </c>
      <c r="K21" s="30"/>
      <c r="L21" s="21"/>
      <c r="M21" s="30"/>
    </row>
    <row r="22" ht="20.1" customHeight="1" spans="1:13">
      <c r="A22" s="20" t="s">
        <v>30</v>
      </c>
      <c r="B22" s="20" t="s">
        <v>54</v>
      </c>
      <c r="C22" s="20" t="s">
        <v>59</v>
      </c>
      <c r="D22" s="21" t="s">
        <v>60</v>
      </c>
      <c r="E22" s="22"/>
      <c r="F22" s="41" t="s">
        <v>61</v>
      </c>
      <c r="G22" s="42" t="s">
        <v>58</v>
      </c>
      <c r="H22" s="21">
        <v>10</v>
      </c>
      <c r="I22" s="30"/>
      <c r="J22" s="21">
        <v>10</v>
      </c>
      <c r="K22" s="30"/>
      <c r="L22" s="21"/>
      <c r="M22" s="30"/>
    </row>
    <row r="23" ht="36.95" customHeight="1" spans="1:13">
      <c r="A23" s="20" t="s">
        <v>30</v>
      </c>
      <c r="B23" s="40" t="s">
        <v>62</v>
      </c>
      <c r="C23" s="20" t="s">
        <v>63</v>
      </c>
      <c r="D23" s="21" t="s">
        <v>64</v>
      </c>
      <c r="E23" s="22"/>
      <c r="F23" s="20" t="s">
        <v>65</v>
      </c>
      <c r="G23" s="43">
        <v>0.95</v>
      </c>
      <c r="H23" s="32">
        <v>10</v>
      </c>
      <c r="I23" s="30"/>
      <c r="J23" s="32">
        <v>10</v>
      </c>
      <c r="K23" s="30"/>
      <c r="L23" s="21"/>
      <c r="M23" s="30"/>
    </row>
    <row r="24" ht="20.1" hidden="1" customHeight="1" spans="1:13">
      <c r="A24" s="20"/>
      <c r="B24" s="20"/>
      <c r="C24" s="20"/>
      <c r="D24" s="44"/>
      <c r="E24" s="45"/>
      <c r="F24" s="20"/>
      <c r="G24" s="20"/>
      <c r="H24" s="21"/>
      <c r="I24" s="30"/>
      <c r="J24" s="21"/>
      <c r="K24" s="30"/>
      <c r="L24" s="20"/>
      <c r="M24" s="20"/>
    </row>
    <row r="25" spans="1:13">
      <c r="A25" s="21" t="s">
        <v>66</v>
      </c>
      <c r="B25" s="22"/>
      <c r="C25" s="22"/>
      <c r="D25" s="22"/>
      <c r="E25" s="22"/>
      <c r="F25" s="22"/>
      <c r="G25" s="30"/>
      <c r="H25" s="20">
        <f>SUM(H13:I24)+I6</f>
        <v>100</v>
      </c>
      <c r="I25" s="20"/>
      <c r="J25" s="24">
        <f>SUM(J13:K24)+M6</f>
        <v>100</v>
      </c>
      <c r="K25" s="24"/>
      <c r="L25" s="20"/>
      <c r="M25" s="20"/>
    </row>
    <row r="26" spans="1:13">
      <c r="A26" s="46"/>
      <c r="B26" s="46"/>
      <c r="C26" s="47"/>
      <c r="D26" s="47"/>
      <c r="E26" s="47"/>
      <c r="F26" s="46"/>
      <c r="G26" s="46"/>
      <c r="H26" s="46"/>
      <c r="I26" s="47"/>
      <c r="J26" s="47"/>
      <c r="K26" s="47"/>
      <c r="L26" s="47"/>
      <c r="M26" s="47"/>
    </row>
    <row r="27" spans="1:13">
      <c r="A27" s="48"/>
      <c r="B27" s="48"/>
      <c r="C27" s="49"/>
      <c r="D27" s="49"/>
      <c r="E27" s="49"/>
      <c r="F27" s="48"/>
      <c r="G27" s="48"/>
      <c r="H27" s="48"/>
      <c r="I27" s="53"/>
      <c r="J27" s="53"/>
      <c r="K27" s="53"/>
      <c r="L27" s="53"/>
      <c r="M27" s="53"/>
    </row>
  </sheetData>
  <mergeCells count="10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5:G25"/>
    <mergeCell ref="H25:I25"/>
    <mergeCell ref="J25:K25"/>
    <mergeCell ref="L25:M25"/>
    <mergeCell ref="A26:B26"/>
    <mergeCell ref="C26:E26"/>
    <mergeCell ref="F26:H26"/>
    <mergeCell ref="I26:M26"/>
    <mergeCell ref="A27:B27"/>
    <mergeCell ref="C27:E27"/>
    <mergeCell ref="F27:H27"/>
    <mergeCell ref="I27:M27"/>
    <mergeCell ref="A10:A11"/>
    <mergeCell ref="A13:A23"/>
    <mergeCell ref="B13:B19"/>
    <mergeCell ref="B20:B22"/>
    <mergeCell ref="C13:C15"/>
    <mergeCell ref="C16:C17"/>
    <mergeCell ref="C18:C19"/>
    <mergeCell ref="A5:B9"/>
  </mergeCells>
  <pageMargins left="0.699305555555556" right="0.699305555555556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3" sqref="A3:L3"/>
    </sheetView>
  </sheetViews>
  <sheetFormatPr defaultColWidth="9" defaultRowHeight="13.5"/>
  <cols>
    <col min="6" max="6" width="10.125" customWidth="1"/>
    <col min="8" max="8" width="11" customWidth="1"/>
    <col min="12" max="12" width="9" customWidth="1"/>
  </cols>
  <sheetData>
    <row r="1" ht="21" customHeight="1" spans="1:12">
      <c r="A1" s="1" t="s">
        <v>67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3" t="s">
        <v>69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.1" customHeight="1" spans="1:12">
      <c r="A4" s="3" t="s">
        <v>70</v>
      </c>
      <c r="B4" s="4"/>
      <c r="C4" s="4"/>
      <c r="D4" s="4"/>
      <c r="E4" s="4"/>
      <c r="F4" s="5"/>
      <c r="G4" s="6" t="s">
        <v>71</v>
      </c>
      <c r="H4" s="7"/>
      <c r="I4" s="7"/>
      <c r="J4" s="7"/>
      <c r="K4" s="7"/>
      <c r="L4" s="15"/>
    </row>
    <row r="5" ht="20.1" customHeight="1" spans="1:12">
      <c r="A5" s="3" t="s">
        <v>72</v>
      </c>
      <c r="B5" s="4"/>
      <c r="C5" s="4"/>
      <c r="D5" s="4"/>
      <c r="E5" s="4"/>
      <c r="F5" s="5"/>
      <c r="G5" s="6" t="s">
        <v>73</v>
      </c>
      <c r="H5" s="7"/>
      <c r="I5" s="7"/>
      <c r="J5" s="7"/>
      <c r="K5" s="7"/>
      <c r="L5" s="15"/>
    </row>
    <row r="6" ht="20.1" customHeight="1" spans="1:12">
      <c r="A6" s="3" t="s">
        <v>74</v>
      </c>
      <c r="B6" s="4"/>
      <c r="C6" s="4"/>
      <c r="D6" s="4"/>
      <c r="E6" s="4"/>
      <c r="F6" s="5"/>
      <c r="G6" s="6" t="s">
        <v>75</v>
      </c>
      <c r="H6" s="7"/>
      <c r="I6" s="7"/>
      <c r="J6" s="7"/>
      <c r="K6" s="7"/>
      <c r="L6" s="15"/>
    </row>
    <row r="7" ht="20.1" customHeight="1" spans="1:12">
      <c r="A7" s="3" t="s">
        <v>76</v>
      </c>
      <c r="B7" s="4"/>
      <c r="C7" s="4"/>
      <c r="D7" s="4"/>
      <c r="E7" s="4"/>
      <c r="F7" s="5"/>
      <c r="G7" s="6" t="s">
        <v>77</v>
      </c>
      <c r="H7" s="7"/>
      <c r="I7" s="7"/>
      <c r="J7" s="7"/>
      <c r="K7" s="7"/>
      <c r="L7" s="15"/>
    </row>
    <row r="8" ht="20.1" customHeight="1" spans="1:12">
      <c r="A8" s="3" t="s">
        <v>78</v>
      </c>
      <c r="B8" s="4"/>
      <c r="C8" s="4"/>
      <c r="D8" s="4"/>
      <c r="E8" s="4"/>
      <c r="F8" s="5"/>
      <c r="G8" s="6" t="s">
        <v>79</v>
      </c>
      <c r="H8" s="7"/>
      <c r="I8" s="7"/>
      <c r="J8" s="7"/>
      <c r="K8" s="7"/>
      <c r="L8" s="15"/>
    </row>
    <row r="9" ht="20.1" customHeight="1" spans="1:12">
      <c r="A9" s="3" t="s">
        <v>80</v>
      </c>
      <c r="B9" s="4"/>
      <c r="C9" s="4"/>
      <c r="D9" s="4"/>
      <c r="E9" s="4"/>
      <c r="F9" s="5"/>
      <c r="G9" s="6" t="s">
        <v>81</v>
      </c>
      <c r="H9" s="7"/>
      <c r="I9" s="7"/>
      <c r="J9" s="7"/>
      <c r="K9" s="7"/>
      <c r="L9" s="15"/>
    </row>
    <row r="10" ht="18" customHeight="1" spans="1:12">
      <c r="A10" s="8" t="s">
        <v>82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ht="20.1" customHeight="1" spans="1:12">
      <c r="A11" s="9" t="s">
        <v>83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ht="54" customHeight="1" spans="1:12">
      <c r="A12" s="10" t="s">
        <v>84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ht="20.1" customHeight="1" spans="1:12">
      <c r="A13" s="9" t="s">
        <v>85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ht="51" customHeight="1" spans="1:12">
      <c r="A14" s="10" t="s">
        <v>86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ht="20.1" customHeight="1" spans="1:12">
      <c r="A15" s="8" t="s">
        <v>87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ht="20.1" customHeight="1" spans="1:12">
      <c r="A16" s="9" t="s">
        <v>88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ht="39" customHeight="1" spans="1:12">
      <c r="A17" s="11" t="s">
        <v>89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ht="20.1" customHeight="1" spans="1:12">
      <c r="A18" s="9" t="s">
        <v>90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ht="47.1" customHeight="1" spans="1:12">
      <c r="A19" s="12" t="s">
        <v>91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6"/>
    </row>
    <row r="20" ht="20.1" customHeight="1" spans="1:12">
      <c r="A20" s="9" t="s">
        <v>92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ht="42" customHeight="1" spans="1:12">
      <c r="A21" s="12" t="s">
        <v>93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6"/>
    </row>
    <row r="22" ht="20.1" customHeight="1" spans="1:12">
      <c r="A22" s="9" t="s">
        <v>94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ht="39" customHeight="1" spans="1:12">
      <c r="A23" s="14" t="s">
        <v>95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6"/>
    </row>
    <row r="24" ht="20.1" customHeight="1" spans="1:12">
      <c r="A24" s="9" t="s">
        <v>96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ht="36.95" customHeight="1" spans="1:12">
      <c r="A25" s="9" t="s">
        <v>97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2">
      <c r="A26" s="9" t="s">
        <v>98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ht="30.95" customHeight="1" spans="1:12">
      <c r="A27" s="9" t="s">
        <v>97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2020-11-30T18:15:00Z</dcterms:created>
  <dcterms:modified xsi:type="dcterms:W3CDTF">2024-03-25T05:46:35Z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4A0E33A66E574E1A87506ACDD82389B0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