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<sst xmlns="http://schemas.openxmlformats.org/spreadsheetml/2006/main" count="151" uniqueCount="108">
  <si>
    <t>项目支出绩效自评表</t>
  </si>
  <si>
    <t/>
  </si>
  <si>
    <t>项目名称</t>
  </si>
  <si>
    <t>2023年医疗服务与保障能力提升（医疗保障服务能力建设）中央财政补助</t>
  </si>
  <si>
    <t>主管部门</t>
  </si>
  <si>
    <t>和静县医疗保障局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</si>
  <si>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</si>
  <si>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</si>
  <si>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</si>
  <si>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</si>
  <si>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</si>
  <si>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</si>
  <si>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</si>
  <si>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</si>
  <si>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</si>
  <si>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</si>
  <si>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</si>
  <si>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</si>
  <si>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</si>
  <si>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</si>
  <si>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</si>
  <si>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</si>
  <si>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提升医保信息化水平，加强网络、信息安全、基础设施等方面建设，进一步夯实技术基础，切实保障医保信息系统高效、安全运行，提高数据采集质量和进度。目标2：有效提升综合监管、宣传引导、经办服务、人才队伍建设等医疗保障服务能力。目标3：加强打击欺诈骗保工作力度，监督检查过程中，严格遵守法律法规、严格遵守廉政纪律规定，依法依规开展检查，切实保障医保基金合理有效使用。</t>
  </si>
  <si>
    <t>1、截止2023年12月31日，本项目已完成，完成对定点医疗机构、定点零售药店及村卫生室督查，开展宣传活动4次，有效的提升综合监管、宣传引导、经办服务等医疗保障服务能力。2、医保基金监管工作，严格遵守法律法规、严格遵守廉政纪律规定，依法依规开展检查，加强打击欺诈骗保工作力度，切实保障医保基金合理有效使用。</t>
  </si>
  <si>
    <t>一级指标</t>
  </si>
  <si>
    <t>二级指标</t>
  </si>
  <si>
    <t>三级指标</t>
  </si>
  <si>
    <t>年度指标值</t>
  </si>
  <si>
    <t>实际完成值</t>
  </si>
  <si>
    <t>偏差原因分析及改进措施</t>
  </si>
  <si>
    <t>年度绩效指标完成情况</t>
  </si>
  <si>
    <t xml:space="preserve">产出指标
</t>
  </si>
  <si>
    <t>数量指标</t>
  </si>
  <si>
    <t>定点医疗机构个数</t>
  </si>
  <si>
    <t>=21个</t>
  </si>
  <si>
    <t>21个</t>
  </si>
  <si>
    <t>定点零售药店个数</t>
  </si>
  <si>
    <t>=41个</t>
  </si>
  <si>
    <t>41个</t>
  </si>
  <si>
    <t>村卫生室个数</t>
  </si>
  <si>
    <t>=46个</t>
  </si>
  <si>
    <t>16个</t>
  </si>
  <si>
    <t>村卫生室现场检查个数16个，按工作任务安排完成了村卫生室现场检查覆盖率为≥33%的目标，没有达到全覆盖检查，本单位今后要加大督导检查力度，要加强对项目实施的调研，提高实施方案编制精度，强化目标制定的准确性，确保绩效评价指标更精细化、准确化。</t>
  </si>
  <si>
    <t>宣传次数</t>
  </si>
  <si>
    <t>≥4次</t>
  </si>
  <si>
    <t>4次</t>
  </si>
  <si>
    <t>质量指标</t>
  </si>
  <si>
    <t>定点医疗机构现场检查覆盖率</t>
  </si>
  <si>
    <t>=100%</t>
  </si>
  <si>
    <t>定点零售药店现场检查覆盖率</t>
  </si>
  <si>
    <t>村卫生室现场检查覆盖率</t>
  </si>
  <si>
    <t>≥33%</t>
  </si>
  <si>
    <t>时效指标</t>
  </si>
  <si>
    <t>完成年度各类监督检查任务时间</t>
  </si>
  <si>
    <t>2023年11月</t>
  </si>
  <si>
    <t>检查及时率</t>
  </si>
  <si>
    <t>≥95%</t>
  </si>
  <si>
    <t>成本指标</t>
  </si>
  <si>
    <t>经济成本</t>
  </si>
  <si>
    <t>宣传经费</t>
  </si>
  <si>
    <t>≤4万元</t>
  </si>
  <si>
    <t>4万元</t>
  </si>
  <si>
    <t>办公经费</t>
  </si>
  <si>
    <t>≤6万元</t>
  </si>
  <si>
    <t>6万元</t>
  </si>
  <si>
    <t>效益指标</t>
  </si>
  <si>
    <t>社会效益指标</t>
  </si>
  <si>
    <t>违规使用医保基金拒付追回率</t>
  </si>
  <si>
    <t>&gt;=90%</t>
  </si>
  <si>
    <t>通过有力监管，看病就医更有保障</t>
  </si>
  <si>
    <t>有效提高</t>
  </si>
  <si>
    <t>达成目标</t>
  </si>
  <si>
    <t>满意度指标
（10分）</t>
  </si>
  <si>
    <t>满意度指标</t>
  </si>
  <si>
    <t>基本医疗保险参保群众满意程度</t>
  </si>
  <si>
    <t>总分</t>
  </si>
  <si>
    <t>其他系统填报内容</t>
  </si>
  <si>
    <t>基本信息</t>
  </si>
  <si>
    <t xml:space="preserve">    项目名称：2023年医疗服务与保障能力提升（医疗保障服务能力建设）中央财政补助</t>
  </si>
  <si>
    <t xml:space="preserve">    项目负责人：包志敏</t>
  </si>
  <si>
    <t xml:space="preserve">  项目单位：和静县医疗保障局</t>
  </si>
  <si>
    <t xml:space="preserve">    联系人：徐诤</t>
  </si>
  <si>
    <t xml:space="preserve">  联系电话：18963859905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</si>
  <si>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</si>
  <si>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</si>
  <si>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</si>
  <si>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</si>
  <si>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</si>
  <si>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</si>
  <si>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绩效目标评价得分：97.39</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</si>
  <si>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</si>
  <si>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</si>
  <si>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</si>
  <si>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</si>
  <si>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</si>
  <si>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1.村卫生室现场检查个数</t>
    </r>
    <r>
      <rPr>
        <sz val="10.5"/>
        <color theme="1"/>
        <rFont val="Calibri"/>
        <charset val="134"/>
      </rPr>
      <t>16</t>
    </r>
    <r>
      <rPr>
        <sz val="10.5"/>
        <color theme="1"/>
        <rFont val="宋体"/>
        <charset val="134"/>
      </rPr>
      <t>个，按工作任务安排完成了村卫生室现场检查覆盖率为</t>
    </r>
    <r>
      <rPr>
        <sz val="10.5"/>
        <color theme="1"/>
        <rFont val="Calibri"/>
        <charset val="134"/>
      </rPr>
      <t>≥33%</t>
    </r>
    <r>
      <rPr>
        <sz val="10.5"/>
        <color theme="1"/>
        <rFont val="宋体"/>
        <charset val="134"/>
      </rPr>
      <t>的目标，没有达到全覆盖检查，本单位今后要加大督导检查力度，要加强对项目实施的调研，提高实施方案编制精度，强化目标制定的准确性，确保绩效评价指标更精细化、准确化。
2.预算绩效管理观念不深入。对这项工作的认识不充分，主要表现为：“重分配、轻管理；重支出、轻绩效”，在年初绩效目标申报和年终绩效自评工作中还不够准确、规范，一定程度上影响预算绩效评价整体质量。
3.评价结果应用不充分。对预算绩效评价结果应用，当前主要停留在反映情况、发现问题、督促整改等方面，对落实整改措施不彻底现象依然存在。</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</si>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</sst>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 numFmtId="177" formatCode="0.0%"/>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9"/>
      <name val="宋体"/>
      <charset val="134"/>
      <scheme val="minor"/>
    </font>
    <font>
      <sz val="9"/>
      <name val="宋体"/>
      <charset val="134"/>
    </font>
    <font>
      <b/>
      <sz val="6"/>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sz val="11"/>
      <color rgb="FF006100"/>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b/>
      <sz val="11"/>
      <color rgb="FF3F3F3F"/>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FA7D00"/>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1" borderId="0" applyNumberFormat="0" applyBorder="0" applyAlignment="0" applyProtection="0">
      <alignment vertical="center"/>
    </xf>
    <xf numFmtId="0" fontId="20" fillId="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3"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15"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17" borderId="0" applyNumberFormat="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16" applyNumberFormat="0" applyFill="0" applyAlignment="0" applyProtection="0">
      <alignment vertical="center"/>
    </xf>
    <xf numFmtId="0" fontId="30" fillId="0" borderId="16" applyNumberFormat="0" applyFill="0" applyAlignment="0" applyProtection="0">
      <alignment vertical="center"/>
    </xf>
    <xf numFmtId="0" fontId="19" fillId="19" borderId="0" applyNumberFormat="0" applyBorder="0" applyAlignment="0" applyProtection="0">
      <alignment vertical="center"/>
    </xf>
    <xf numFmtId="0" fontId="17" fillId="0" borderId="11" applyNumberFormat="0" applyFill="0" applyAlignment="0" applyProtection="0">
      <alignment vertical="center"/>
    </xf>
    <xf numFmtId="0" fontId="19" fillId="22" borderId="0" applyNumberFormat="0" applyBorder="0" applyAlignment="0" applyProtection="0">
      <alignment vertical="center"/>
    </xf>
    <xf numFmtId="0" fontId="21" fillId="10" borderId="13" applyNumberFormat="0" applyAlignment="0" applyProtection="0">
      <alignment vertical="center"/>
    </xf>
    <xf numFmtId="0" fontId="31" fillId="10" borderId="12" applyNumberFormat="0" applyAlignment="0" applyProtection="0">
      <alignment vertical="center"/>
    </xf>
    <xf numFmtId="0" fontId="25" fillId="18" borderId="14" applyNumberFormat="0" applyAlignment="0" applyProtection="0">
      <alignment vertical="center"/>
    </xf>
    <xf numFmtId="0" fontId="15" fillId="25" borderId="0" applyNumberFormat="0" applyBorder="0" applyAlignment="0" applyProtection="0">
      <alignment vertical="center"/>
    </xf>
    <xf numFmtId="0" fontId="19" fillId="20" borderId="0" applyNumberFormat="0" applyBorder="0" applyAlignment="0" applyProtection="0">
      <alignment vertical="center"/>
    </xf>
    <xf numFmtId="0" fontId="27" fillId="0" borderId="15" applyNumberFormat="0" applyFill="0" applyAlignment="0" applyProtection="0">
      <alignment vertical="center"/>
    </xf>
    <xf numFmtId="0" fontId="29" fillId="0" borderId="17" applyNumberFormat="0" applyFill="0" applyAlignment="0" applyProtection="0">
      <alignment vertical="center"/>
    </xf>
    <xf numFmtId="0" fontId="16" fillId="4" borderId="0" applyNumberFormat="0" applyBorder="0" applyAlignment="0" applyProtection="0">
      <alignment vertical="center"/>
    </xf>
    <xf numFmtId="0" fontId="24" fillId="16" borderId="0" applyNumberFormat="0" applyBorder="0" applyAlignment="0" applyProtection="0">
      <alignment vertical="center"/>
    </xf>
    <xf numFmtId="0" fontId="15" fillId="26" borderId="0" applyNumberFormat="0" applyBorder="0" applyAlignment="0" applyProtection="0">
      <alignment vertical="center"/>
    </xf>
    <xf numFmtId="0" fontId="19" fillId="7" borderId="0" applyNumberFormat="0" applyBorder="0" applyAlignment="0" applyProtection="0">
      <alignment vertical="center"/>
    </xf>
    <xf numFmtId="0" fontId="15" fillId="9" borderId="0" applyNumberFormat="0" applyBorder="0" applyAlignment="0" applyProtection="0">
      <alignment vertical="center"/>
    </xf>
    <xf numFmtId="0" fontId="15" fillId="23" borderId="0" applyNumberFormat="0" applyBorder="0" applyAlignment="0" applyProtection="0">
      <alignment vertical="center"/>
    </xf>
    <xf numFmtId="0" fontId="15" fillId="21" borderId="0" applyNumberFormat="0" applyBorder="0" applyAlignment="0" applyProtection="0">
      <alignment vertical="center"/>
    </xf>
    <xf numFmtId="0" fontId="15" fillId="3" borderId="0" applyNumberFormat="0" applyBorder="0" applyAlignment="0" applyProtection="0">
      <alignment vertical="center"/>
    </xf>
    <xf numFmtId="0" fontId="19" fillId="6" borderId="0" applyNumberFormat="0" applyBorder="0" applyAlignment="0" applyProtection="0">
      <alignment vertical="center"/>
    </xf>
    <xf numFmtId="0" fontId="19" fillId="28" borderId="0" applyNumberFormat="0" applyBorder="0" applyAlignment="0" applyProtection="0">
      <alignment vertical="center"/>
    </xf>
    <xf numFmtId="0" fontId="15" fillId="24" borderId="0" applyNumberFormat="0" applyBorder="0" applyAlignment="0" applyProtection="0">
      <alignment vertical="center"/>
    </xf>
    <xf numFmtId="0" fontId="15" fillId="29" borderId="0" applyNumberFormat="0" applyBorder="0" applyAlignment="0" applyProtection="0">
      <alignment vertical="center"/>
    </xf>
    <xf numFmtId="0" fontId="19" fillId="30" borderId="0" applyNumberFormat="0" applyBorder="0" applyAlignment="0" applyProtection="0">
      <alignment vertical="center"/>
    </xf>
    <xf numFmtId="0" fontId="15" fillId="12" borderId="0" applyNumberFormat="0" applyBorder="0" applyAlignment="0" applyProtection="0">
      <alignment vertical="center"/>
    </xf>
    <xf numFmtId="0" fontId="19" fillId="14" borderId="0" applyNumberFormat="0" applyBorder="0" applyAlignment="0" applyProtection="0">
      <alignment vertical="center"/>
    </xf>
    <xf numFmtId="0" fontId="19" fillId="27" borderId="0" applyNumberFormat="0" applyBorder="0" applyAlignment="0" applyProtection="0">
      <alignment vertical="center"/>
    </xf>
    <xf numFmtId="0" fontId="15" fillId="31" borderId="0" applyNumberFormat="0" applyBorder="0" applyAlignment="0" applyProtection="0">
      <alignment vertical="center"/>
    </xf>
    <xf numFmtId="0" fontId="0" fillId="0" borderId="0">
      <alignment vertical="center"/>
    </xf>
    <xf numFmtId="0" fontId="0" fillId="0" borderId="0">
      <alignment vertical="center"/>
    </xf>
  </cellStyleXfs>
  <cellXfs count="6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49" fontId="11" fillId="0" borderId="2" xfId="0" applyNumberFormat="1" applyFont="1" applyFill="1" applyBorder="1" applyAlignment="1">
      <alignment horizontal="center" vertical="center" wrapText="1"/>
    </xf>
    <xf numFmtId="10" fontId="11" fillId="0" borderId="1" xfId="11"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left" vertical="center" wrapText="1"/>
    </xf>
    <xf numFmtId="9" fontId="11" fillId="0" borderId="1" xfId="0" applyNumberFormat="1" applyFont="1" applyFill="1" applyBorder="1" applyAlignment="1">
      <alignment horizontal="center" vertical="center" wrapText="1"/>
    </xf>
    <xf numFmtId="9" fontId="11" fillId="0" borderId="1" xfId="11" applyNumberFormat="1" applyFont="1" applyFill="1" applyBorder="1" applyAlignment="1">
      <alignment horizontal="center" vertical="center" wrapText="1"/>
    </xf>
    <xf numFmtId="0" fontId="9" fillId="0" borderId="9"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1" fillId="0" borderId="2" xfId="49" applyFont="1" applyFill="1" applyBorder="1" applyAlignment="1">
      <alignment horizontal="center" vertical="center" wrapText="1"/>
    </xf>
    <xf numFmtId="0" fontId="11" fillId="0" borderId="4" xfId="49"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B1" workbookViewId="0">
      <selection activeCell="E9" sqref="E9:I9"/>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833333333333" style="17" customWidth="1"/>
    <col min="13" max="13" width="5.88333333333333"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9"/>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10</v>
      </c>
      <c r="F6" s="20">
        <v>10</v>
      </c>
      <c r="G6" s="20"/>
      <c r="H6" s="20">
        <v>10</v>
      </c>
      <c r="I6" s="20"/>
      <c r="J6" s="20">
        <v>10</v>
      </c>
      <c r="K6" s="20"/>
      <c r="L6" s="50">
        <f>H6/F6</f>
        <v>1</v>
      </c>
      <c r="M6" s="50"/>
      <c r="N6" s="20">
        <f>L6*J6</f>
        <v>10</v>
      </c>
    </row>
    <row r="7" ht="25" customHeight="1" spans="1:14">
      <c r="A7" s="20"/>
      <c r="B7" s="20"/>
      <c r="C7" s="23" t="s">
        <v>15</v>
      </c>
      <c r="D7" s="23"/>
      <c r="E7" s="23">
        <v>10</v>
      </c>
      <c r="F7" s="23">
        <v>10</v>
      </c>
      <c r="G7" s="23"/>
      <c r="H7" s="23">
        <v>10</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51"/>
      <c r="J11" s="51"/>
      <c r="K11" s="51"/>
      <c r="L11" s="51"/>
      <c r="M11" s="51"/>
      <c r="N11" s="52"/>
    </row>
    <row r="12" ht="62" hidden="1" customHeight="1" spans="1:14">
      <c r="A12" s="20"/>
      <c r="B12" s="28"/>
      <c r="C12" s="29"/>
      <c r="D12" s="29"/>
      <c r="E12" s="29"/>
      <c r="F12" s="29"/>
      <c r="G12" s="30"/>
      <c r="H12" s="28"/>
      <c r="I12" s="29"/>
      <c r="J12" s="29"/>
      <c r="K12" s="29"/>
      <c r="L12" s="29"/>
      <c r="M12" s="29"/>
      <c r="N12" s="30"/>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31" t="s">
        <v>31</v>
      </c>
      <c r="C15" s="32" t="s">
        <v>32</v>
      </c>
      <c r="D15" s="33" t="s">
        <v>33</v>
      </c>
      <c r="E15" s="34"/>
      <c r="F15" s="34"/>
      <c r="G15" s="35" t="s">
        <v>34</v>
      </c>
      <c r="H15" s="36" t="s">
        <v>35</v>
      </c>
      <c r="I15" s="53">
        <v>4</v>
      </c>
      <c r="J15" s="54"/>
      <c r="K15" s="55">
        <v>4</v>
      </c>
      <c r="L15" s="56"/>
      <c r="M15" s="57"/>
      <c r="N15" s="57"/>
    </row>
    <row r="16" ht="25" customHeight="1" spans="1:14">
      <c r="A16" s="20"/>
      <c r="B16" s="37"/>
      <c r="C16" s="38"/>
      <c r="D16" s="33" t="s">
        <v>36</v>
      </c>
      <c r="E16" s="34" t="s">
        <v>36</v>
      </c>
      <c r="F16" s="34" t="s">
        <v>36</v>
      </c>
      <c r="G16" s="35" t="s">
        <v>37</v>
      </c>
      <c r="H16" s="36" t="s">
        <v>38</v>
      </c>
      <c r="I16" s="53">
        <v>4</v>
      </c>
      <c r="J16" s="54"/>
      <c r="K16" s="55">
        <v>4</v>
      </c>
      <c r="L16" s="56"/>
      <c r="M16" s="57"/>
      <c r="N16" s="57"/>
    </row>
    <row r="17" ht="60" customHeight="1" spans="1:14">
      <c r="A17" s="20"/>
      <c r="B17" s="37"/>
      <c r="C17" s="38"/>
      <c r="D17" s="33" t="s">
        <v>39</v>
      </c>
      <c r="E17" s="34" t="s">
        <v>39</v>
      </c>
      <c r="F17" s="34" t="s">
        <v>39</v>
      </c>
      <c r="G17" s="39" t="s">
        <v>40</v>
      </c>
      <c r="H17" s="36" t="s">
        <v>41</v>
      </c>
      <c r="I17" s="53">
        <v>4</v>
      </c>
      <c r="J17" s="54"/>
      <c r="K17" s="55">
        <v>1.39</v>
      </c>
      <c r="L17" s="56"/>
      <c r="M17" s="58" t="s">
        <v>42</v>
      </c>
      <c r="N17" s="58"/>
    </row>
    <row r="18" ht="25" customHeight="1" spans="1:14">
      <c r="A18" s="20"/>
      <c r="B18" s="37"/>
      <c r="C18" s="38"/>
      <c r="D18" s="33" t="s">
        <v>43</v>
      </c>
      <c r="E18" s="34" t="s">
        <v>43</v>
      </c>
      <c r="F18" s="34" t="s">
        <v>43</v>
      </c>
      <c r="G18" s="35" t="s">
        <v>44</v>
      </c>
      <c r="H18" s="36" t="s">
        <v>45</v>
      </c>
      <c r="I18" s="53">
        <v>4</v>
      </c>
      <c r="J18" s="54"/>
      <c r="K18" s="55">
        <v>4</v>
      </c>
      <c r="L18" s="56"/>
      <c r="M18" s="57"/>
      <c r="N18" s="57"/>
    </row>
    <row r="19" ht="25" customHeight="1" spans="1:14">
      <c r="A19" s="20" t="s">
        <v>30</v>
      </c>
      <c r="B19" s="37"/>
      <c r="C19" s="32" t="s">
        <v>46</v>
      </c>
      <c r="D19" s="33" t="s">
        <v>47</v>
      </c>
      <c r="E19" s="34" t="s">
        <v>47</v>
      </c>
      <c r="F19" s="34" t="s">
        <v>47</v>
      </c>
      <c r="G19" s="35" t="s">
        <v>48</v>
      </c>
      <c r="H19" s="40">
        <v>1</v>
      </c>
      <c r="I19" s="53">
        <v>4</v>
      </c>
      <c r="J19" s="54"/>
      <c r="K19" s="55">
        <v>4</v>
      </c>
      <c r="L19" s="56"/>
      <c r="M19" s="57"/>
      <c r="N19" s="57"/>
    </row>
    <row r="20" ht="25" customHeight="1" spans="1:14">
      <c r="A20" s="20"/>
      <c r="B20" s="37"/>
      <c r="C20" s="38"/>
      <c r="D20" s="33" t="s">
        <v>49</v>
      </c>
      <c r="E20" s="34" t="s">
        <v>49</v>
      </c>
      <c r="F20" s="34" t="s">
        <v>49</v>
      </c>
      <c r="G20" s="35" t="s">
        <v>48</v>
      </c>
      <c r="H20" s="40">
        <v>1</v>
      </c>
      <c r="I20" s="53">
        <v>5</v>
      </c>
      <c r="J20" s="54"/>
      <c r="K20" s="55">
        <v>5</v>
      </c>
      <c r="L20" s="56"/>
      <c r="M20" s="57"/>
      <c r="N20" s="57"/>
    </row>
    <row r="21" ht="25" customHeight="1" spans="1:14">
      <c r="A21" s="20" t="s">
        <v>30</v>
      </c>
      <c r="B21" s="37"/>
      <c r="C21" s="41"/>
      <c r="D21" s="33" t="s">
        <v>50</v>
      </c>
      <c r="E21" s="34" t="s">
        <v>50</v>
      </c>
      <c r="F21" s="34" t="s">
        <v>50</v>
      </c>
      <c r="G21" s="35" t="s">
        <v>51</v>
      </c>
      <c r="H21" s="40">
        <v>0.3478</v>
      </c>
      <c r="I21" s="53">
        <v>5</v>
      </c>
      <c r="J21" s="54"/>
      <c r="K21" s="55">
        <v>5</v>
      </c>
      <c r="L21" s="56"/>
      <c r="M21" s="57"/>
      <c r="N21" s="57"/>
    </row>
    <row r="22" ht="25" customHeight="1" spans="1:14">
      <c r="A22" s="20" t="s">
        <v>30</v>
      </c>
      <c r="B22" s="37"/>
      <c r="C22" s="32" t="s">
        <v>52</v>
      </c>
      <c r="D22" s="33" t="s">
        <v>53</v>
      </c>
      <c r="E22" s="34" t="s">
        <v>53</v>
      </c>
      <c r="F22" s="34" t="s">
        <v>53</v>
      </c>
      <c r="G22" s="35" t="s">
        <v>54</v>
      </c>
      <c r="H22" s="35" t="s">
        <v>54</v>
      </c>
      <c r="I22" s="53">
        <v>5</v>
      </c>
      <c r="J22" s="54"/>
      <c r="K22" s="55">
        <v>5</v>
      </c>
      <c r="L22" s="56"/>
      <c r="M22" s="57"/>
      <c r="N22" s="57"/>
    </row>
    <row r="23" ht="25" customHeight="1" spans="1:14">
      <c r="A23" s="20" t="s">
        <v>30</v>
      </c>
      <c r="B23" s="42"/>
      <c r="C23" s="41"/>
      <c r="D23" s="33" t="s">
        <v>55</v>
      </c>
      <c r="E23" s="34" t="s">
        <v>55</v>
      </c>
      <c r="F23" s="34" t="s">
        <v>55</v>
      </c>
      <c r="G23" s="35" t="s">
        <v>56</v>
      </c>
      <c r="H23" s="40">
        <v>0.95</v>
      </c>
      <c r="I23" s="53">
        <v>5</v>
      </c>
      <c r="J23" s="54"/>
      <c r="K23" s="55">
        <v>5</v>
      </c>
      <c r="L23" s="56"/>
      <c r="M23" s="57"/>
      <c r="N23" s="57"/>
    </row>
    <row r="24" ht="25" customHeight="1" spans="1:14">
      <c r="A24" s="20"/>
      <c r="B24" s="31" t="s">
        <v>57</v>
      </c>
      <c r="C24" s="32" t="s">
        <v>58</v>
      </c>
      <c r="D24" s="33" t="s">
        <v>59</v>
      </c>
      <c r="E24" s="34" t="s">
        <v>59</v>
      </c>
      <c r="F24" s="34" t="s">
        <v>59</v>
      </c>
      <c r="G24" s="35" t="s">
        <v>60</v>
      </c>
      <c r="H24" s="36" t="s">
        <v>61</v>
      </c>
      <c r="I24" s="53">
        <v>10</v>
      </c>
      <c r="J24" s="54"/>
      <c r="K24" s="55">
        <v>10</v>
      </c>
      <c r="L24" s="56"/>
      <c r="M24" s="57"/>
      <c r="N24" s="57"/>
    </row>
    <row r="25" ht="25" customHeight="1" spans="1:14">
      <c r="A25" s="20"/>
      <c r="B25" s="37"/>
      <c r="C25" s="41"/>
      <c r="D25" s="33" t="s">
        <v>62</v>
      </c>
      <c r="E25" s="34" t="s">
        <v>62</v>
      </c>
      <c r="F25" s="34" t="s">
        <v>62</v>
      </c>
      <c r="G25" s="35" t="s">
        <v>63</v>
      </c>
      <c r="H25" s="36" t="s">
        <v>64</v>
      </c>
      <c r="I25" s="53">
        <v>10</v>
      </c>
      <c r="J25" s="54"/>
      <c r="K25" s="55">
        <v>10</v>
      </c>
      <c r="L25" s="56"/>
      <c r="M25" s="21"/>
      <c r="N25" s="49"/>
    </row>
    <row r="26" ht="25" customHeight="1" spans="1:14">
      <c r="A26" s="21" t="s">
        <v>30</v>
      </c>
      <c r="B26" s="31" t="s">
        <v>65</v>
      </c>
      <c r="C26" s="43" t="s">
        <v>66</v>
      </c>
      <c r="D26" s="33" t="s">
        <v>67</v>
      </c>
      <c r="E26" s="34"/>
      <c r="F26" s="34"/>
      <c r="G26" s="44" t="s">
        <v>68</v>
      </c>
      <c r="H26" s="45">
        <v>0.9</v>
      </c>
      <c r="I26" s="53">
        <v>10</v>
      </c>
      <c r="J26" s="54"/>
      <c r="K26" s="55">
        <v>10</v>
      </c>
      <c r="L26" s="56"/>
      <c r="M26" s="20"/>
      <c r="N26" s="20"/>
    </row>
    <row r="27" ht="25" customHeight="1" spans="1:14">
      <c r="A27" s="21"/>
      <c r="B27" s="37"/>
      <c r="C27" s="46"/>
      <c r="D27" s="33" t="s">
        <v>69</v>
      </c>
      <c r="E27" s="34" t="s">
        <v>69</v>
      </c>
      <c r="F27" s="34" t="s">
        <v>69</v>
      </c>
      <c r="G27" s="36" t="s">
        <v>70</v>
      </c>
      <c r="H27" s="36" t="s">
        <v>71</v>
      </c>
      <c r="I27" s="53">
        <v>10</v>
      </c>
      <c r="J27" s="54"/>
      <c r="K27" s="55">
        <v>10</v>
      </c>
      <c r="L27" s="56"/>
      <c r="M27" s="21"/>
      <c r="N27" s="49"/>
    </row>
    <row r="28" ht="25" customHeight="1" spans="1:14">
      <c r="A28" s="21" t="s">
        <v>30</v>
      </c>
      <c r="B28" s="47" t="s">
        <v>72</v>
      </c>
      <c r="C28" s="48" t="s">
        <v>73</v>
      </c>
      <c r="D28" s="33" t="s">
        <v>74</v>
      </c>
      <c r="E28" s="34"/>
      <c r="F28" s="34"/>
      <c r="G28" s="36" t="s">
        <v>68</v>
      </c>
      <c r="H28" s="45">
        <v>0.9</v>
      </c>
      <c r="I28" s="53">
        <v>10</v>
      </c>
      <c r="J28" s="54"/>
      <c r="K28" s="59">
        <v>10</v>
      </c>
      <c r="L28" s="56"/>
      <c r="M28" s="20"/>
      <c r="N28" s="20"/>
    </row>
    <row r="29" ht="25" customHeight="1" spans="1:14">
      <c r="A29" s="20" t="s">
        <v>75</v>
      </c>
      <c r="B29" s="20"/>
      <c r="C29" s="20"/>
      <c r="D29" s="20"/>
      <c r="E29" s="20"/>
      <c r="F29" s="20"/>
      <c r="G29" s="20"/>
      <c r="H29" s="20"/>
      <c r="I29" s="20">
        <f>SUM(I15:J28,J6)</f>
        <v>100</v>
      </c>
      <c r="J29" s="20"/>
      <c r="K29" s="20">
        <f>SUM(K15:L28,N6)</f>
        <v>97.39</v>
      </c>
      <c r="L29" s="20"/>
      <c r="M29" s="20"/>
      <c r="N29" s="20"/>
    </row>
  </sheetData>
  <mergeCells count="11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8"/>
    <mergeCell ref="B13:B14"/>
    <mergeCell ref="B15:B23"/>
    <mergeCell ref="B24:B25"/>
    <mergeCell ref="B26:B27"/>
    <mergeCell ref="C13:C14"/>
    <mergeCell ref="C15:C18"/>
    <mergeCell ref="C19:C21"/>
    <mergeCell ref="C22:C23"/>
    <mergeCell ref="C24:C25"/>
    <mergeCell ref="C26: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7"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76</v>
      </c>
      <c r="B1" s="2"/>
      <c r="C1" s="2"/>
      <c r="D1" s="2"/>
      <c r="E1" s="2"/>
      <c r="F1" s="2"/>
      <c r="G1" s="2"/>
      <c r="H1" s="2"/>
      <c r="I1" s="2"/>
      <c r="J1" s="2"/>
      <c r="K1" s="2"/>
      <c r="L1" s="2"/>
    </row>
    <row r="2" ht="18" customHeight="1" spans="1:12">
      <c r="A2" s="3" t="s">
        <v>77</v>
      </c>
      <c r="B2" s="3"/>
      <c r="C2" s="3"/>
      <c r="D2" s="3"/>
      <c r="E2" s="3"/>
      <c r="F2" s="3"/>
      <c r="G2" s="3"/>
      <c r="H2" s="3"/>
      <c r="I2" s="3"/>
      <c r="J2" s="3"/>
      <c r="K2" s="3"/>
      <c r="L2" s="3"/>
    </row>
    <row r="3" ht="20" customHeight="1" spans="1:12">
      <c r="A3" s="4" t="s">
        <v>78</v>
      </c>
      <c r="B3" s="5"/>
      <c r="C3" s="5"/>
      <c r="D3" s="5"/>
      <c r="E3" s="5"/>
      <c r="F3" s="5"/>
      <c r="G3" s="5"/>
      <c r="H3" s="5"/>
      <c r="I3" s="5"/>
      <c r="J3" s="5"/>
      <c r="K3" s="5"/>
      <c r="L3" s="6"/>
    </row>
    <row r="4" ht="20" customHeight="1" spans="1:12">
      <c r="A4" s="4" t="s">
        <v>79</v>
      </c>
      <c r="B4" s="5"/>
      <c r="C4" s="5"/>
      <c r="D4" s="5"/>
      <c r="E4" s="5"/>
      <c r="F4" s="6"/>
      <c r="G4" s="7" t="s">
        <v>80</v>
      </c>
      <c r="H4" s="8"/>
      <c r="I4" s="8"/>
      <c r="J4" s="8"/>
      <c r="K4" s="8"/>
      <c r="L4" s="15"/>
    </row>
    <row r="5" ht="20" customHeight="1" spans="1:12">
      <c r="A5" s="4" t="s">
        <v>81</v>
      </c>
      <c r="B5" s="5"/>
      <c r="C5" s="5"/>
      <c r="D5" s="5"/>
      <c r="E5" s="5"/>
      <c r="F5" s="6"/>
      <c r="G5" s="9" t="s">
        <v>82</v>
      </c>
      <c r="H5" s="10"/>
      <c r="I5" s="10"/>
      <c r="J5" s="10"/>
      <c r="K5" s="10"/>
      <c r="L5" s="16"/>
    </row>
    <row r="6" ht="20" customHeight="1" spans="1:12">
      <c r="A6" s="4" t="s">
        <v>83</v>
      </c>
      <c r="B6" s="5"/>
      <c r="C6" s="5"/>
      <c r="D6" s="5"/>
      <c r="E6" s="5"/>
      <c r="F6" s="6"/>
      <c r="G6" s="9" t="s">
        <v>84</v>
      </c>
      <c r="H6" s="10"/>
      <c r="I6" s="10"/>
      <c r="J6" s="10"/>
      <c r="K6" s="10"/>
      <c r="L6" s="16"/>
    </row>
    <row r="7" ht="20" customHeight="1" spans="1:12">
      <c r="A7" s="4" t="s">
        <v>85</v>
      </c>
      <c r="B7" s="5"/>
      <c r="C7" s="5"/>
      <c r="D7" s="5"/>
      <c r="E7" s="5"/>
      <c r="F7" s="6"/>
      <c r="G7" s="9" t="s">
        <v>86</v>
      </c>
      <c r="H7" s="10"/>
      <c r="I7" s="10"/>
      <c r="J7" s="10"/>
      <c r="K7" s="10"/>
      <c r="L7" s="16"/>
    </row>
    <row r="8" ht="20" customHeight="1" spans="1:12">
      <c r="A8" s="4" t="s">
        <v>87</v>
      </c>
      <c r="B8" s="5"/>
      <c r="C8" s="5"/>
      <c r="D8" s="5"/>
      <c r="E8" s="5"/>
      <c r="F8" s="6"/>
      <c r="G8" s="9" t="s">
        <v>88</v>
      </c>
      <c r="H8" s="10"/>
      <c r="I8" s="10"/>
      <c r="J8" s="10"/>
      <c r="K8" s="10"/>
      <c r="L8" s="16"/>
    </row>
    <row r="9" ht="20" customHeight="1" spans="1:12">
      <c r="A9" s="4" t="s">
        <v>89</v>
      </c>
      <c r="B9" s="5"/>
      <c r="C9" s="5"/>
      <c r="D9" s="5"/>
      <c r="E9" s="5"/>
      <c r="F9" s="6"/>
      <c r="G9" s="9" t="s">
        <v>90</v>
      </c>
      <c r="H9" s="10"/>
      <c r="I9" s="10"/>
      <c r="J9" s="10"/>
      <c r="K9" s="10"/>
      <c r="L9" s="16"/>
    </row>
    <row r="10" ht="18" customHeight="1" spans="1:12">
      <c r="A10" s="3" t="s">
        <v>91</v>
      </c>
      <c r="B10" s="3"/>
      <c r="C10" s="3"/>
      <c r="D10" s="3"/>
      <c r="E10" s="3"/>
      <c r="F10" s="3"/>
      <c r="G10" s="3"/>
      <c r="H10" s="3"/>
      <c r="I10" s="3"/>
      <c r="J10" s="3"/>
      <c r="K10" s="3"/>
      <c r="L10" s="3"/>
    </row>
    <row r="11" ht="20" customHeight="1" spans="1:12">
      <c r="A11" s="11" t="s">
        <v>92</v>
      </c>
      <c r="B11" s="11"/>
      <c r="C11" s="11"/>
      <c r="D11" s="11"/>
      <c r="E11" s="11"/>
      <c r="F11" s="11"/>
      <c r="G11" s="11"/>
      <c r="H11" s="11"/>
      <c r="I11" s="11"/>
      <c r="J11" s="11"/>
      <c r="K11" s="11"/>
      <c r="L11" s="11"/>
    </row>
    <row r="12" ht="54" customHeight="1" spans="1:12">
      <c r="A12" s="12" t="s">
        <v>93</v>
      </c>
      <c r="B12" s="12"/>
      <c r="C12" s="12"/>
      <c r="D12" s="12"/>
      <c r="E12" s="12"/>
      <c r="F12" s="12"/>
      <c r="G12" s="12"/>
      <c r="H12" s="12"/>
      <c r="I12" s="12"/>
      <c r="J12" s="12"/>
      <c r="K12" s="12"/>
      <c r="L12" s="12"/>
    </row>
    <row r="13" ht="20" customHeight="1" spans="1:12">
      <c r="A13" s="11" t="s">
        <v>94</v>
      </c>
      <c r="B13" s="11"/>
      <c r="C13" s="11"/>
      <c r="D13" s="11"/>
      <c r="E13" s="11"/>
      <c r="F13" s="11"/>
      <c r="G13" s="11"/>
      <c r="H13" s="11"/>
      <c r="I13" s="11"/>
      <c r="J13" s="11"/>
      <c r="K13" s="11"/>
      <c r="L13" s="11"/>
    </row>
    <row r="14" ht="111" customHeight="1" spans="1:12">
      <c r="A14" s="12" t="s">
        <v>95</v>
      </c>
      <c r="B14" s="13"/>
      <c r="C14" s="13"/>
      <c r="D14" s="13"/>
      <c r="E14" s="13"/>
      <c r="F14" s="13"/>
      <c r="G14" s="13"/>
      <c r="H14" s="13"/>
      <c r="I14" s="13"/>
      <c r="J14" s="13"/>
      <c r="K14" s="13"/>
      <c r="L14" s="13"/>
    </row>
    <row r="15" ht="20" customHeight="1" spans="1:12">
      <c r="A15" s="3" t="s">
        <v>96</v>
      </c>
      <c r="B15" s="3"/>
      <c r="C15" s="3"/>
      <c r="D15" s="3"/>
      <c r="E15" s="3"/>
      <c r="F15" s="3"/>
      <c r="G15" s="3"/>
      <c r="H15" s="3"/>
      <c r="I15" s="3"/>
      <c r="J15" s="3"/>
      <c r="K15" s="3"/>
      <c r="L15" s="3"/>
    </row>
    <row r="16" ht="20" customHeight="1" spans="1:12">
      <c r="A16" s="11" t="s">
        <v>97</v>
      </c>
      <c r="B16" s="11"/>
      <c r="C16" s="11"/>
      <c r="D16" s="11"/>
      <c r="E16" s="11"/>
      <c r="F16" s="11"/>
      <c r="G16" s="11"/>
      <c r="H16" s="11"/>
      <c r="I16" s="11"/>
      <c r="J16" s="11"/>
      <c r="K16" s="11"/>
      <c r="L16" s="11"/>
    </row>
    <row r="17" ht="39" customHeight="1" spans="1:12">
      <c r="A17" s="12" t="s">
        <v>98</v>
      </c>
      <c r="B17" s="13"/>
      <c r="C17" s="13"/>
      <c r="D17" s="13"/>
      <c r="E17" s="13"/>
      <c r="F17" s="13"/>
      <c r="G17" s="13"/>
      <c r="H17" s="13"/>
      <c r="I17" s="13"/>
      <c r="J17" s="13"/>
      <c r="K17" s="13"/>
      <c r="L17" s="13"/>
    </row>
    <row r="18" ht="20" customHeight="1" spans="1:12">
      <c r="A18" s="11" t="s">
        <v>99</v>
      </c>
      <c r="B18" s="11"/>
      <c r="C18" s="11"/>
      <c r="D18" s="11"/>
      <c r="E18" s="11"/>
      <c r="F18" s="11"/>
      <c r="G18" s="11"/>
      <c r="H18" s="11"/>
      <c r="I18" s="11"/>
      <c r="J18" s="11"/>
      <c r="K18" s="11"/>
      <c r="L18" s="11"/>
    </row>
    <row r="19" ht="47" customHeight="1" spans="1:12">
      <c r="A19" s="12" t="s">
        <v>100</v>
      </c>
      <c r="B19" s="13"/>
      <c r="C19" s="13"/>
      <c r="D19" s="13"/>
      <c r="E19" s="13"/>
      <c r="F19" s="13"/>
      <c r="G19" s="13"/>
      <c r="H19" s="13"/>
      <c r="I19" s="13"/>
      <c r="J19" s="13"/>
      <c r="K19" s="13"/>
      <c r="L19" s="13"/>
    </row>
    <row r="20" ht="20" customHeight="1" spans="1:12">
      <c r="A20" s="11" t="s">
        <v>101</v>
      </c>
      <c r="B20" s="11"/>
      <c r="C20" s="11"/>
      <c r="D20" s="11"/>
      <c r="E20" s="11"/>
      <c r="F20" s="11"/>
      <c r="G20" s="11"/>
      <c r="H20" s="11"/>
      <c r="I20" s="11"/>
      <c r="J20" s="11"/>
      <c r="K20" s="11"/>
      <c r="L20" s="11"/>
    </row>
    <row r="21" ht="42" customHeight="1" spans="1:12">
      <c r="A21" s="12" t="s">
        <v>102</v>
      </c>
      <c r="B21" s="13"/>
      <c r="C21" s="13"/>
      <c r="D21" s="13"/>
      <c r="E21" s="13"/>
      <c r="F21" s="13"/>
      <c r="G21" s="13"/>
      <c r="H21" s="13"/>
      <c r="I21" s="13"/>
      <c r="J21" s="13"/>
      <c r="K21" s="13"/>
      <c r="L21" s="13"/>
    </row>
    <row r="22" ht="20" customHeight="1" spans="1:12">
      <c r="A22" s="11" t="s">
        <v>103</v>
      </c>
      <c r="B22" s="11"/>
      <c r="C22" s="11"/>
      <c r="D22" s="11"/>
      <c r="E22" s="11"/>
      <c r="F22" s="11"/>
      <c r="G22" s="11"/>
      <c r="H22" s="11"/>
      <c r="I22" s="11"/>
      <c r="J22" s="11"/>
      <c r="K22" s="11"/>
      <c r="L22" s="11"/>
    </row>
    <row r="23" ht="39" customHeight="1" spans="1:12">
      <c r="A23" s="12" t="s">
        <v>104</v>
      </c>
      <c r="B23" s="13"/>
      <c r="C23" s="13"/>
      <c r="D23" s="13"/>
      <c r="E23" s="13"/>
      <c r="F23" s="13"/>
      <c r="G23" s="13"/>
      <c r="H23" s="13"/>
      <c r="I23" s="13"/>
      <c r="J23" s="13"/>
      <c r="K23" s="13"/>
      <c r="L23" s="13"/>
    </row>
    <row r="24" ht="20" customHeight="1" spans="1:12">
      <c r="A24" s="11" t="s">
        <v>105</v>
      </c>
      <c r="B24" s="11"/>
      <c r="C24" s="11"/>
      <c r="D24" s="11"/>
      <c r="E24" s="11"/>
      <c r="F24" s="11"/>
      <c r="G24" s="11"/>
      <c r="H24" s="11"/>
      <c r="I24" s="11"/>
      <c r="J24" s="11"/>
      <c r="K24" s="11"/>
      <c r="L24" s="11"/>
    </row>
    <row r="25" ht="37" customHeight="1" spans="1:12">
      <c r="A25" s="14" t="s">
        <v>106</v>
      </c>
      <c r="B25" s="13"/>
      <c r="C25" s="13"/>
      <c r="D25" s="13"/>
      <c r="E25" s="13"/>
      <c r="F25" s="13"/>
      <c r="G25" s="13"/>
      <c r="H25" s="13"/>
      <c r="I25" s="13"/>
      <c r="J25" s="13"/>
      <c r="K25" s="13"/>
      <c r="L25" s="13"/>
    </row>
    <row r="26" ht="14.25" spans="1:12">
      <c r="A26" s="11" t="s">
        <v>107</v>
      </c>
      <c r="B26" s="11"/>
      <c r="C26" s="11"/>
      <c r="D26" s="11"/>
      <c r="E26" s="11"/>
      <c r="F26" s="11"/>
      <c r="G26" s="11"/>
      <c r="H26" s="11"/>
      <c r="I26" s="11"/>
      <c r="J26" s="11"/>
      <c r="K26" s="11"/>
      <c r="L26" s="11"/>
    </row>
    <row r="27" ht="31" customHeight="1" spans="1:12">
      <c r="A27" s="14" t="s">
        <v>106</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2024-04-03T02:47:19Z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