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自评表" sheetId="1" r:id="rId1"/>
    <sheet name="系统" sheetId="2" r:id="rId2"/>
  </sheets>
  <calcPr calcId="144525" refMode="R1C1"/>
</workbook>
</file>

<file path=xl/sharedStrings.xml><?xml version="1.0" encoding="utf-8"?>
<sst xmlns="http://schemas.openxmlformats.org/spreadsheetml/2006/main" count="116" uniqueCount="91">
  <si>
    <t>项目支出绩效自评表</t>
  </si>
  <si>
    <t>项目名称</t>
  </si>
  <si>
    <t>2021年农房抗震防灾工程监理费</t>
  </si>
  <si>
    <t>主管部门</t>
  </si>
  <si>
    <t>巴州住房和城乡建设局</t>
  </si>
  <si>
    <t>实施单位</t>
  </si>
  <si>
    <t>和静县住房和城乡建设局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</si>
  <si>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</si>
  <si>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</si>
  <si>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</si>
  <si>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</si>
  <si>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</si>
  <si>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</si>
  <si>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</si>
  <si>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</si>
  <si>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</si>
  <si>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</si>
  <si>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</si>
  <si>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</si>
  <si>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</si>
  <si>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</si>
  <si>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</si>
  <si>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2021年在和静县哈尔莫敦镇、协比乃尔布呼镇、乃门莫敦镇、巴伦台镇农房抗震防灾工程监理，共计278户，通过建设农房抗震防灾工程改善弄好住房抗震防灾条件，确保负责监理的农房抗震防灾工程施工质量符合验收要求，保障农村低收入群体基本住房安全。</t>
  </si>
  <si>
    <t xml:space="preserve">    截止到2023年12月31日，本项目已完成：新建278户农房抗震防灾工程住房。项目按进度执行（如果按进度执行），完成质量按照预期确保了278户农房抗震防灾工程住房均验收合格。
    本项目的实施，新建278户农房抗震防灾工程住房，改善农村群众住房抗震防灾条件，确保农户住房安全得到保障。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</si>
  <si>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</si>
  <si>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</si>
  <si>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</si>
  <si>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</si>
  <si>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</si>
  <si>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</si>
  <si>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</si>
  <si>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</si>
  <si>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</si>
  <si>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新建农房户数</t>
  </si>
  <si>
    <t>=278户</t>
  </si>
  <si>
    <t>278户</t>
  </si>
  <si>
    <t>产出指标</t>
  </si>
  <si>
    <t>质量指标</t>
  </si>
  <si>
    <t>工程质量达标率</t>
  </si>
  <si>
    <t>=100%</t>
  </si>
  <si>
    <t>时效指标</t>
  </si>
  <si>
    <t>工程按期开工率</t>
  </si>
  <si>
    <t>工程按期竣工率</t>
  </si>
  <si>
    <t>成本指标</t>
  </si>
  <si>
    <t>农房监理费标准</t>
  </si>
  <si>
    <t>=0.05万元/户</t>
  </si>
  <si>
    <t>效益指标(30分）</t>
  </si>
  <si>
    <t>社会效益指标</t>
  </si>
  <si>
    <t>减轻建房农户经济负担，提升农户幸福感</t>
  </si>
  <si>
    <t>有效提升</t>
  </si>
  <si>
    <t>达成目标</t>
  </si>
  <si>
    <t>效益指标</t>
  </si>
  <si>
    <t>改善农村群众住房抗震防灾条件，确保农户住房安全得到保障</t>
  </si>
  <si>
    <t>有效保障</t>
  </si>
  <si>
    <t>满意度指标
（10分）</t>
  </si>
  <si>
    <t>满意度指标</t>
  </si>
  <si>
    <t>危房改造户满意度</t>
  </si>
  <si>
    <t>&gt;=90%</t>
  </si>
  <si>
    <t>总分</t>
  </si>
  <si>
    <t>其他系统填报内容</t>
  </si>
  <si>
    <t>基本信息</t>
  </si>
  <si>
    <t xml:space="preserve">    项目名称：2023年中央财政农村危房改造补助资金</t>
  </si>
  <si>
    <t xml:space="preserve">    项目负责人：贾钰磊</t>
  </si>
  <si>
    <t xml:space="preserve">  项目单位：和静县住房和城乡建设局</t>
  </si>
  <si>
    <t xml:space="preserve">    联系人：贾钰磊</t>
  </si>
  <si>
    <t xml:space="preserve">  联系电话：15809960789</t>
  </si>
  <si>
    <t xml:space="preserve">    项目计划开始时间：2021年3月15日</t>
  </si>
  <si>
    <t xml:space="preserve">  项目计划结束时间：2021年10月30日</t>
  </si>
  <si>
    <t xml:space="preserve">    项目实际开始时间：2021年3月15日</t>
  </si>
  <si>
    <t xml:space="preserve">  项目实际结束时间：2021年10月30日</t>
  </si>
  <si>
    <t xml:space="preserve">    评价开始日期：2024年3月16日</t>
  </si>
  <si>
    <t xml:space="preserve">  评价结束日期：2024年3月30日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</si>
  <si>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</si>
  <si>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</si>
  <si>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</si>
  <si>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</si>
  <si>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10.5"/>
        <color theme="1"/>
        <rFont val="Calibri"/>
        <charset val="134"/>
      </rPr>
      <t>2021</t>
    </r>
    <r>
      <rPr>
        <sz val="10.5"/>
        <color theme="1"/>
        <rFont val="宋体"/>
        <charset val="134"/>
      </rPr>
      <t>年在和静县哈尔莫敦镇、协比乃尔布呼镇、乃门莫敦镇、巴伦台镇农房抗震防灾工程监理，共计</t>
    </r>
    <r>
      <rPr>
        <sz val="10.5"/>
        <color theme="1"/>
        <rFont val="Calibri"/>
        <charset val="134"/>
      </rPr>
      <t>278</t>
    </r>
    <r>
      <rPr>
        <sz val="10.5"/>
        <color theme="1"/>
        <rFont val="宋体"/>
        <charset val="134"/>
      </rPr>
      <t>户，通过建设农房抗震防灾工程改善弄好住房抗震防灾条件，确保负责监理的农房抗震防灾工程施工质量符合验收要求，保障农村低收入群体基本住房安全。</t>
    </r>
  </si>
  <si>
    <t xml:space="preserve">    项目存在的主要问题：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</si>
  <si>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部分农户由于贷款未如期归还导致账户被列入黑名单，导致补助资金不能及时发放到位。</t>
    </r>
  </si>
  <si>
    <t>改进建议</t>
  </si>
  <si>
    <t xml:space="preserve">    对项目决策的建议：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</si>
  <si>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建议：</t>
    </r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、加强预算管理意识，严格按照预算编制的相关制度和要求，公用经费根据单位的年度工作重点和项目专项工作规划，本着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勤俭节约、保障运转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的原则进行预算的编制。在预算编制时首先需满足固定性的、相对刚性的费用支出项目，尽量压缩变动性的、有控制空间的费用项目，进一步提高预算编制的科学性、合理性、严谨性和可控性。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完善相关管理制度，优化管理方案，加强财务管理制度执行力，在资金使用时，严格按照相关财务制度及流程审核、支付、财务核算，杜绝违规现象的发生。增加财务人员专业技能的培训学习，提高工作能力。将财务工作中遇到的难事及问题及时向领导反映，引起领导重视，并告知利弊关系。</t>
    </r>
  </si>
  <si>
    <t xml:space="preserve">    对预算安排与执行的建议: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</si>
  <si>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1．加强责任制度落实。分清预算职责，完善单位绩效考核机制，保证预算资金按照目标执行。
2．加强绩效目标设置管理，减少数据偏差，规范预算人员对项目的核算，提高项目预算的准确性。
3．加强单位各科室之间对预算编制的充分沟通，预算编制主要由财务部门负责，财务人员重点在于对数据的统计分析，缺乏对单位项目实际情况的了解，应与各科室加强沟通，使得预算得到有效执行。
4．加强监督机制，把绩效监控工作列入重要议事日程，并将其作为加强自身财务建设，提高项目资金使用效益的重要手段，切实抓紧抓好。</t>
    </r>
  </si>
  <si>
    <t xml:space="preserve">    对资金管理的建议：</t>
  </si>
  <si>
    <r>
      <rPr>
        <sz val="10.5"/>
        <color theme="1"/>
        <rFont val="Calibri"/>
        <charset val="134"/>
      </rPr>
      <t xml:space="preserve"> 1</t>
    </r>
    <r>
      <rPr>
        <sz val="10.5"/>
        <color theme="1"/>
        <rFont val="宋体"/>
        <charset val="134"/>
      </rPr>
      <t>、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推进项目实施管理与资金使用的匹配，根据项目实施计划，制定出科学合理的资金支出方式，不断提高资金使用效率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、合理安排使用资金，严抓专项资金的规范使用</t>
    </r>
    <r>
      <rPr>
        <sz val="10.5"/>
        <color theme="1"/>
        <rFont val="Calibri"/>
        <charset val="134"/>
      </rPr>
      <t xml:space="preserve">
</t>
    </r>
    <r>
      <rPr>
        <sz val="10.5"/>
        <color theme="1"/>
        <rFont val="宋体"/>
        <charset val="134"/>
      </rPr>
      <t>为保证资金的安全、合理、高效使用，根据和静县政府、财政局的要求，我单位按照有关资金管理规定，对项目资金的安排、资金使用、资金监管等严格把控。</t>
    </r>
  </si>
  <si>
    <t xml:space="preserve">    项目管理的建议：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</si>
  <si>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单位严格遵守《会计法》、《预算法》、《行政单位财务规则》等法律和有关财政财务规章，规范财政资金管理，量入为出，统筹兼顾，突出重点，讲究实效，防范风险，合理使用各项资金，确保了我单位预算管理的成效，全年预算支出整体受控。</t>
    </r>
    <r>
      <rPr>
        <sz val="10.5"/>
        <color theme="1"/>
        <rFont val="Calibri"/>
        <charset val="134"/>
      </rPr>
      <t xml:space="preserve"> 
1</t>
    </r>
    <r>
      <rPr>
        <sz val="10.5"/>
        <color theme="1"/>
        <rFont val="宋体"/>
        <charset val="134"/>
      </rPr>
      <t>）严格规范资金收支审批制度。明确和划分人员责任，细化资金支付审批权限及审批流程，强化资金收支的内部控制，对重要的财务支出项目，应实施重点审批、严格审批；确保资金支出的内容和数据真实，各类经济事项符合开支标准和范围，符合效益性和节约性原则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）强化预算约束。推行全面预算理念，在科学合理编制部门预算的基础上，对部门预算中各项经费进一步细化，分类施控，严格执行，实现对经济活动全程管控，确保所有工作都在预算范围内有序进行，以此强化预算源头管控和精细化管理。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）强化流程管理。推进全面流程化管理，在专项资金分配、预算编制、财务审批和报销、资产管理、经济合同管理及政府采购等方面，都实施流程化、规范化管理模式，编制了财务管理操作流程，以财务管理为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牛鼻子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，全面提高单位内部管理水平。</t>
    </r>
    <r>
      <rPr>
        <sz val="10.5"/>
        <color theme="1"/>
        <rFont val="Calibri"/>
        <charset val="134"/>
      </rPr>
      <t xml:space="preserve">
4</t>
    </r>
    <r>
      <rPr>
        <sz val="10.5"/>
        <color theme="1"/>
        <rFont val="宋体"/>
        <charset val="134"/>
      </rPr>
      <t>）强化集中采购。树立全面节约意识，严控一般性经费支出。特别是在办公设备购置和办公用品使用方面，配合相关科室，按照厉行节约、统筹调剂、合理使用的原则加强审核，严控支出，并逐步取得了一定成效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</si>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</sst>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177" formatCode="#,##0.00_ "/>
    <numFmt numFmtId="178" formatCode="0.0%"/>
    <numFmt numFmtId="44" formatCode="_ &quot;￥&quot;* #,##0.00_ ;_ &quot;￥&quot;* \-#,##0.00_ ;_ &quot;￥&quot;* &quot;-&quot;??_ ;_ @_ "/>
    <numFmt numFmtId="179" formatCode="0.0_ "/>
  </numFmts>
  <fonts count="3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2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21" borderId="13" applyNumberFormat="0" applyAlignment="0" applyProtection="0">
      <alignment vertical="center"/>
    </xf>
    <xf numFmtId="0" fontId="29" fillId="21" borderId="10" applyNumberFormat="0" applyAlignment="0" applyProtection="0">
      <alignment vertical="center"/>
    </xf>
    <xf numFmtId="0" fontId="30" fillId="22" borderId="14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11" fillId="0" borderId="1" xfId="49" applyNumberFormat="1" applyFont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 quotePrefix="1">
      <alignment horizontal="center" vertical="center" wrapText="1"/>
    </xf>
    <xf numFmtId="49" fontId="11" fillId="0" borderId="1" xfId="49" applyNumberFormat="1" applyFont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G18" sqref="G18:K19"/>
    </sheetView>
  </sheetViews>
  <sheetFormatPr defaultColWidth="9" defaultRowHeight="13.5"/>
  <cols>
    <col min="1" max="1" width="6.98333333333333" customWidth="1"/>
    <col min="5" max="5" width="12.625" customWidth="1"/>
    <col min="6" max="6" width="15.9333333333333" customWidth="1"/>
    <col min="7" max="7" width="15" customWidth="1"/>
    <col min="8" max="9" width="4.125" customWidth="1"/>
    <col min="10" max="10" width="3.26666666666667" customWidth="1"/>
    <col min="11" max="11" width="5.275" customWidth="1"/>
    <col min="12" max="12" width="5.88333333333333" customWidth="1"/>
    <col min="13" max="13" width="17.375" customWidth="1"/>
    <col min="15" max="15" width="13.7583333333333"/>
    <col min="17" max="17" width="12.625"/>
  </cols>
  <sheetData>
    <row r="1" ht="25.5" spans="1:1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ht="20" customHeight="1" spans="1:1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ht="25" customHeight="1" spans="1:13">
      <c r="A3" s="18" t="s">
        <v>1</v>
      </c>
      <c r="B3" s="18"/>
      <c r="C3" s="19" t="s">
        <v>2</v>
      </c>
      <c r="D3" s="20"/>
      <c r="E3" s="20"/>
      <c r="F3" s="20"/>
      <c r="G3" s="20"/>
      <c r="H3" s="20"/>
      <c r="I3" s="20"/>
      <c r="J3" s="20"/>
      <c r="K3" s="20"/>
      <c r="L3" s="20"/>
      <c r="M3" s="40"/>
    </row>
    <row r="4" ht="25" customHeight="1" spans="1:13">
      <c r="A4" s="18" t="s">
        <v>3</v>
      </c>
      <c r="B4" s="18"/>
      <c r="C4" s="18" t="s">
        <v>4</v>
      </c>
      <c r="D4" s="18"/>
      <c r="E4" s="18"/>
      <c r="F4" s="18"/>
      <c r="G4" s="18" t="s">
        <v>5</v>
      </c>
      <c r="H4" s="18"/>
      <c r="I4" s="18" t="s">
        <v>6</v>
      </c>
      <c r="J4" s="18"/>
      <c r="K4" s="18"/>
      <c r="L4" s="18"/>
      <c r="M4" s="18"/>
    </row>
    <row r="5" ht="25" customHeight="1" spans="1:13">
      <c r="A5" s="18" t="s">
        <v>7</v>
      </c>
      <c r="B5" s="18"/>
      <c r="C5" s="18"/>
      <c r="D5" s="18"/>
      <c r="E5" s="18" t="s">
        <v>8</v>
      </c>
      <c r="F5" s="18" t="s">
        <v>9</v>
      </c>
      <c r="G5" s="18" t="s">
        <v>10</v>
      </c>
      <c r="H5" s="18"/>
      <c r="I5" s="18" t="s">
        <v>11</v>
      </c>
      <c r="J5" s="18"/>
      <c r="K5" s="18" t="s">
        <v>12</v>
      </c>
      <c r="L5" s="18"/>
      <c r="M5" s="18" t="s">
        <v>13</v>
      </c>
    </row>
    <row r="6" ht="25" customHeight="1" spans="1:13">
      <c r="A6" s="18"/>
      <c r="B6" s="18"/>
      <c r="C6" s="18" t="s">
        <v>14</v>
      </c>
      <c r="D6" s="18"/>
      <c r="E6" s="21">
        <v>13.9</v>
      </c>
      <c r="F6" s="21">
        <v>13.9</v>
      </c>
      <c r="G6" s="21">
        <v>13.9</v>
      </c>
      <c r="H6" s="21"/>
      <c r="I6" s="18">
        <v>10</v>
      </c>
      <c r="J6" s="18"/>
      <c r="K6" s="41">
        <f>G6/F6</f>
        <v>1</v>
      </c>
      <c r="L6" s="41"/>
      <c r="M6" s="42">
        <f>I6*K6</f>
        <v>10</v>
      </c>
    </row>
    <row r="7" ht="25" customHeight="1" spans="1:13">
      <c r="A7" s="18"/>
      <c r="B7" s="18"/>
      <c r="C7" s="22" t="s">
        <v>15</v>
      </c>
      <c r="D7" s="22"/>
      <c r="E7" s="21">
        <v>13.9</v>
      </c>
      <c r="F7" s="21">
        <v>13.9</v>
      </c>
      <c r="G7" s="21">
        <v>13.9</v>
      </c>
      <c r="H7" s="21"/>
      <c r="I7" s="18" t="s">
        <v>16</v>
      </c>
      <c r="J7" s="18"/>
      <c r="K7" s="18" t="s">
        <v>16</v>
      </c>
      <c r="L7" s="18"/>
      <c r="M7" s="18" t="s">
        <v>16</v>
      </c>
    </row>
    <row r="8" ht="25" customHeight="1" spans="1:13">
      <c r="A8" s="18"/>
      <c r="B8" s="18"/>
      <c r="C8" s="18" t="s">
        <v>17</v>
      </c>
      <c r="D8" s="18"/>
      <c r="E8" s="21">
        <v>0</v>
      </c>
      <c r="F8" s="21">
        <v>0</v>
      </c>
      <c r="G8" s="21">
        <v>0</v>
      </c>
      <c r="H8" s="21"/>
      <c r="I8" s="18" t="s">
        <v>16</v>
      </c>
      <c r="J8" s="18"/>
      <c r="K8" s="18" t="s">
        <v>16</v>
      </c>
      <c r="L8" s="18"/>
      <c r="M8" s="18" t="s">
        <v>16</v>
      </c>
    </row>
    <row r="9" ht="25" customHeight="1" spans="1:13">
      <c r="A9" s="18"/>
      <c r="B9" s="18"/>
      <c r="C9" s="18" t="s">
        <v>18</v>
      </c>
      <c r="D9" s="18"/>
      <c r="E9" s="21">
        <v>0</v>
      </c>
      <c r="F9" s="21">
        <v>0</v>
      </c>
      <c r="G9" s="21">
        <v>0</v>
      </c>
      <c r="H9" s="21"/>
      <c r="I9" s="18" t="s">
        <v>16</v>
      </c>
      <c r="J9" s="18"/>
      <c r="K9" s="18" t="s">
        <v>16</v>
      </c>
      <c r="L9" s="18"/>
      <c r="M9" s="18" t="s">
        <v>16</v>
      </c>
    </row>
    <row r="10" ht="35" customHeight="1" spans="1:13">
      <c r="A10" s="18" t="s">
        <v>19</v>
      </c>
      <c r="B10" s="18" t="s">
        <v>20</v>
      </c>
      <c r="C10" s="18"/>
      <c r="D10" s="18"/>
      <c r="E10" s="18"/>
      <c r="F10" s="18"/>
      <c r="G10" s="18" t="s">
        <v>21</v>
      </c>
      <c r="H10" s="18"/>
      <c r="I10" s="18"/>
      <c r="J10" s="18"/>
      <c r="K10" s="18"/>
      <c r="L10" s="18"/>
      <c r="M10" s="18"/>
    </row>
    <row r="11" ht="114" customHeight="1" spans="1:13">
      <c r="A11" s="18"/>
      <c r="B11" s="23" t="s">
        <v>22</v>
      </c>
      <c r="C11" s="24"/>
      <c r="D11" s="24"/>
      <c r="E11" s="24"/>
      <c r="F11" s="25"/>
      <c r="G11" s="23" t="s">
        <v>23</v>
      </c>
      <c r="H11" s="24"/>
      <c r="I11" s="24"/>
      <c r="J11" s="24"/>
      <c r="K11" s="24"/>
      <c r="L11" s="24"/>
      <c r="M11" s="25"/>
    </row>
    <row r="12" ht="25" customHeight="1" spans="1:13">
      <c r="A12" s="18"/>
      <c r="B12" s="18" t="s">
        <v>24</v>
      </c>
      <c r="C12" s="18" t="s">
        <v>25</v>
      </c>
      <c r="D12" s="18" t="s">
        <v>26</v>
      </c>
      <c r="E12" s="18"/>
      <c r="F12" s="18" t="s">
        <v>27</v>
      </c>
      <c r="G12" s="18" t="s">
        <v>28</v>
      </c>
      <c r="H12" s="18" t="s">
        <v>11</v>
      </c>
      <c r="I12" s="18"/>
      <c r="J12" s="18" t="s">
        <v>13</v>
      </c>
      <c r="K12" s="18"/>
      <c r="L12" s="18" t="s">
        <v>29</v>
      </c>
      <c r="M12" s="18"/>
    </row>
    <row r="13" ht="26" customHeight="1" spans="1:13">
      <c r="A13" s="18" t="s">
        <v>30</v>
      </c>
      <c r="B13" s="26" t="s">
        <v>31</v>
      </c>
      <c r="C13" s="27" t="s">
        <v>32</v>
      </c>
      <c r="D13" s="28" t="s">
        <v>33</v>
      </c>
      <c r="E13" s="29"/>
      <c r="F13" s="46" t="s">
        <v>34</v>
      </c>
      <c r="G13" s="18" t="s">
        <v>35</v>
      </c>
      <c r="H13" s="30">
        <v>10</v>
      </c>
      <c r="I13" s="40"/>
      <c r="J13" s="30">
        <v>10</v>
      </c>
      <c r="K13" s="40"/>
      <c r="L13" s="18"/>
      <c r="M13" s="18"/>
    </row>
    <row r="14" ht="26" customHeight="1" spans="1:13">
      <c r="A14" s="18" t="s">
        <v>30</v>
      </c>
      <c r="B14" s="18" t="s">
        <v>36</v>
      </c>
      <c r="C14" s="27" t="s">
        <v>37</v>
      </c>
      <c r="D14" s="28" t="s">
        <v>38</v>
      </c>
      <c r="E14" s="29"/>
      <c r="F14" s="46" t="s">
        <v>39</v>
      </c>
      <c r="G14" s="31">
        <v>1</v>
      </c>
      <c r="H14" s="30">
        <v>10</v>
      </c>
      <c r="I14" s="40"/>
      <c r="J14" s="19">
        <v>10</v>
      </c>
      <c r="K14" s="40"/>
      <c r="L14" s="18"/>
      <c r="M14" s="18"/>
    </row>
    <row r="15" ht="26" customHeight="1" spans="1:13">
      <c r="A15" s="18" t="s">
        <v>30</v>
      </c>
      <c r="B15" s="18" t="s">
        <v>36</v>
      </c>
      <c r="C15" s="27" t="s">
        <v>40</v>
      </c>
      <c r="D15" s="28" t="s">
        <v>41</v>
      </c>
      <c r="E15" s="29"/>
      <c r="F15" s="46" t="s">
        <v>39</v>
      </c>
      <c r="G15" s="31">
        <v>1</v>
      </c>
      <c r="H15" s="30">
        <v>10</v>
      </c>
      <c r="I15" s="40"/>
      <c r="J15" s="30">
        <v>10</v>
      </c>
      <c r="K15" s="40"/>
      <c r="L15" s="18"/>
      <c r="M15" s="18"/>
    </row>
    <row r="16" ht="26" customHeight="1" spans="1:13">
      <c r="A16" s="18" t="s">
        <v>30</v>
      </c>
      <c r="B16" s="18" t="s">
        <v>36</v>
      </c>
      <c r="C16" s="32"/>
      <c r="D16" s="28" t="s">
        <v>42</v>
      </c>
      <c r="E16" s="29"/>
      <c r="F16" s="46" t="s">
        <v>39</v>
      </c>
      <c r="G16" s="31">
        <v>1</v>
      </c>
      <c r="H16" s="30">
        <v>10</v>
      </c>
      <c r="I16" s="40"/>
      <c r="J16" s="30">
        <v>10</v>
      </c>
      <c r="K16" s="40"/>
      <c r="L16" s="18"/>
      <c r="M16" s="18"/>
    </row>
    <row r="17" ht="26" customHeight="1" spans="1:13">
      <c r="A17" s="18" t="s">
        <v>30</v>
      </c>
      <c r="B17" s="18" t="s">
        <v>36</v>
      </c>
      <c r="C17" s="27" t="s">
        <v>43</v>
      </c>
      <c r="D17" s="28" t="s">
        <v>44</v>
      </c>
      <c r="E17" s="29"/>
      <c r="F17" s="47" t="s">
        <v>45</v>
      </c>
      <c r="G17" s="47" t="s">
        <v>45</v>
      </c>
      <c r="H17" s="30">
        <v>20</v>
      </c>
      <c r="I17" s="40"/>
      <c r="J17" s="30">
        <v>20</v>
      </c>
      <c r="K17" s="40"/>
      <c r="L17" s="18"/>
      <c r="M17" s="18"/>
    </row>
    <row r="18" ht="37" customHeight="1" spans="1:13">
      <c r="A18" s="18" t="s">
        <v>30</v>
      </c>
      <c r="B18" s="18" t="s">
        <v>46</v>
      </c>
      <c r="C18" s="27" t="s">
        <v>47</v>
      </c>
      <c r="D18" s="28" t="s">
        <v>48</v>
      </c>
      <c r="E18" s="29"/>
      <c r="F18" s="18" t="s">
        <v>49</v>
      </c>
      <c r="G18" s="18" t="s">
        <v>50</v>
      </c>
      <c r="H18" s="30">
        <v>10</v>
      </c>
      <c r="I18" s="40"/>
      <c r="J18" s="19">
        <v>10</v>
      </c>
      <c r="K18" s="40"/>
      <c r="L18" s="18"/>
      <c r="M18" s="18"/>
    </row>
    <row r="19" ht="45" customHeight="1" spans="1:13">
      <c r="A19" s="18" t="s">
        <v>30</v>
      </c>
      <c r="B19" s="18" t="s">
        <v>51</v>
      </c>
      <c r="C19" s="34"/>
      <c r="D19" s="28" t="s">
        <v>52</v>
      </c>
      <c r="E19" s="29"/>
      <c r="F19" s="18" t="s">
        <v>53</v>
      </c>
      <c r="G19" s="18" t="s">
        <v>50</v>
      </c>
      <c r="H19" s="19">
        <v>10</v>
      </c>
      <c r="I19" s="40"/>
      <c r="J19" s="19">
        <v>10</v>
      </c>
      <c r="K19" s="40"/>
      <c r="L19" s="18"/>
      <c r="M19" s="18"/>
    </row>
    <row r="20" ht="47" customHeight="1" spans="1:13">
      <c r="A20" s="18" t="s">
        <v>30</v>
      </c>
      <c r="B20" s="26" t="s">
        <v>54</v>
      </c>
      <c r="C20" s="18" t="s">
        <v>55</v>
      </c>
      <c r="D20" s="28" t="s">
        <v>56</v>
      </c>
      <c r="E20" s="29"/>
      <c r="F20" s="18" t="s">
        <v>57</v>
      </c>
      <c r="G20" s="31">
        <v>0.9</v>
      </c>
      <c r="H20" s="30">
        <v>10</v>
      </c>
      <c r="I20" s="40"/>
      <c r="J20" s="30">
        <v>10</v>
      </c>
      <c r="K20" s="40"/>
      <c r="L20" s="18"/>
      <c r="M20" s="18"/>
    </row>
    <row r="21" ht="30" customHeight="1" spans="1:13">
      <c r="A21" s="35" t="s">
        <v>58</v>
      </c>
      <c r="B21" s="35"/>
      <c r="C21" s="35"/>
      <c r="D21" s="35"/>
      <c r="E21" s="35"/>
      <c r="F21" s="35"/>
      <c r="G21" s="35"/>
      <c r="H21" s="35">
        <f>SUM(H13:I20)+I6</f>
        <v>100</v>
      </c>
      <c r="I21" s="35"/>
      <c r="J21" s="43">
        <f>SUM(J13:K20)+M6</f>
        <v>100</v>
      </c>
      <c r="K21" s="43"/>
      <c r="L21" s="44"/>
      <c r="M21" s="44"/>
    </row>
    <row r="22" spans="1:13">
      <c r="A22" s="36"/>
      <c r="B22" s="36"/>
      <c r="C22" s="37"/>
      <c r="D22" s="37"/>
      <c r="E22" s="37"/>
      <c r="F22" s="36"/>
      <c r="G22" s="36"/>
      <c r="H22" s="36"/>
      <c r="I22" s="37"/>
      <c r="J22" s="37"/>
      <c r="K22" s="37"/>
      <c r="L22" s="37"/>
      <c r="M22" s="37"/>
    </row>
    <row r="23" spans="1:13">
      <c r="A23" s="38"/>
      <c r="B23" s="38"/>
      <c r="C23" s="39"/>
      <c r="D23" s="39"/>
      <c r="E23" s="39"/>
      <c r="F23" s="38"/>
      <c r="G23" s="38"/>
      <c r="H23" s="38"/>
      <c r="I23" s="45"/>
      <c r="J23" s="45"/>
      <c r="K23" s="45"/>
      <c r="L23" s="45"/>
      <c r="M23" s="45"/>
    </row>
  </sheetData>
  <mergeCells count="87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A21:G21"/>
    <mergeCell ref="H21:I21"/>
    <mergeCell ref="J21:K21"/>
    <mergeCell ref="L21:M21"/>
    <mergeCell ref="A22:B22"/>
    <mergeCell ref="C22:E22"/>
    <mergeCell ref="F22:H22"/>
    <mergeCell ref="I22:M22"/>
    <mergeCell ref="A23:B23"/>
    <mergeCell ref="C23:E23"/>
    <mergeCell ref="F23:H23"/>
    <mergeCell ref="I23:M23"/>
    <mergeCell ref="A10:A11"/>
    <mergeCell ref="A13:A20"/>
    <mergeCell ref="B13:B17"/>
    <mergeCell ref="B18:B19"/>
    <mergeCell ref="C15:C16"/>
    <mergeCell ref="C18:C19"/>
    <mergeCell ref="A5:B9"/>
  </mergeCells>
  <pageMargins left="0.472222222222222" right="0.314583333333333" top="0.629861111111111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15" sqref="A15:L27"/>
    </sheetView>
  </sheetViews>
  <sheetFormatPr defaultColWidth="9" defaultRowHeight="13.5"/>
  <cols>
    <col min="6" max="6" width="10.125" customWidth="1"/>
    <col min="8" max="8" width="11" customWidth="1"/>
  </cols>
  <sheetData>
    <row r="1" ht="21" customHeight="1" spans="1:12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" customHeight="1" spans="1:12">
      <c r="A3" s="3" t="s">
        <v>61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" customHeight="1" spans="1:12">
      <c r="A4" s="3" t="s">
        <v>62</v>
      </c>
      <c r="B4" s="4"/>
      <c r="C4" s="4"/>
      <c r="D4" s="4"/>
      <c r="E4" s="4"/>
      <c r="F4" s="5"/>
      <c r="G4" s="6" t="s">
        <v>63</v>
      </c>
      <c r="H4" s="7"/>
      <c r="I4" s="7"/>
      <c r="J4" s="7"/>
      <c r="K4" s="7"/>
      <c r="L4" s="14"/>
    </row>
    <row r="5" ht="20" customHeight="1" spans="1:12">
      <c r="A5" s="3" t="s">
        <v>64</v>
      </c>
      <c r="B5" s="4"/>
      <c r="C5" s="4"/>
      <c r="D5" s="4"/>
      <c r="E5" s="4"/>
      <c r="F5" s="5"/>
      <c r="G5" s="8" t="s">
        <v>65</v>
      </c>
      <c r="H5" s="9"/>
      <c r="I5" s="9"/>
      <c r="J5" s="9"/>
      <c r="K5" s="9"/>
      <c r="L5" s="15"/>
    </row>
    <row r="6" ht="20" customHeight="1" spans="1:12">
      <c r="A6" s="3" t="s">
        <v>66</v>
      </c>
      <c r="B6" s="4"/>
      <c r="C6" s="4"/>
      <c r="D6" s="4"/>
      <c r="E6" s="4"/>
      <c r="F6" s="5"/>
      <c r="G6" s="8" t="s">
        <v>67</v>
      </c>
      <c r="H6" s="9"/>
      <c r="I6" s="9"/>
      <c r="J6" s="9"/>
      <c r="K6" s="9"/>
      <c r="L6" s="15"/>
    </row>
    <row r="7" ht="20" customHeight="1" spans="1:12">
      <c r="A7" s="3" t="s">
        <v>68</v>
      </c>
      <c r="B7" s="4"/>
      <c r="C7" s="4"/>
      <c r="D7" s="4"/>
      <c r="E7" s="4"/>
      <c r="F7" s="5"/>
      <c r="G7" s="8" t="s">
        <v>69</v>
      </c>
      <c r="H7" s="9"/>
      <c r="I7" s="9"/>
      <c r="J7" s="9"/>
      <c r="K7" s="9"/>
      <c r="L7" s="15"/>
    </row>
    <row r="8" ht="20" customHeight="1" spans="1:12">
      <c r="A8" s="3" t="s">
        <v>70</v>
      </c>
      <c r="B8" s="4"/>
      <c r="C8" s="4"/>
      <c r="D8" s="4"/>
      <c r="E8" s="4"/>
      <c r="F8" s="5"/>
      <c r="G8" s="8" t="s">
        <v>71</v>
      </c>
      <c r="H8" s="9"/>
      <c r="I8" s="9"/>
      <c r="J8" s="9"/>
      <c r="K8" s="9"/>
      <c r="L8" s="15"/>
    </row>
    <row r="9" ht="20" customHeight="1" spans="1:12">
      <c r="A9" s="3" t="s">
        <v>72</v>
      </c>
      <c r="B9" s="4"/>
      <c r="C9" s="4"/>
      <c r="D9" s="4"/>
      <c r="E9" s="4"/>
      <c r="F9" s="5"/>
      <c r="G9" s="8" t="s">
        <v>73</v>
      </c>
      <c r="H9" s="9"/>
      <c r="I9" s="9"/>
      <c r="J9" s="9"/>
      <c r="K9" s="9"/>
      <c r="L9" s="15"/>
    </row>
    <row r="10" ht="18" customHeight="1" spans="1:12">
      <c r="A10" s="2" t="s">
        <v>74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ht="20" customHeight="1" spans="1:12">
      <c r="A11" s="10" t="s">
        <v>75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ht="54" customHeight="1" spans="1:12">
      <c r="A12" s="11" t="s">
        <v>76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ht="20" customHeight="1" spans="1:12">
      <c r="A13" s="10" t="s">
        <v>77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ht="51" customHeight="1" spans="1:12">
      <c r="A14" s="12" t="s">
        <v>78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ht="22" customHeight="1" spans="1:12">
      <c r="A15" s="2" t="s">
        <v>79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ht="20" customHeight="1" spans="1:12">
      <c r="A16" s="10" t="s">
        <v>80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ht="39" customHeight="1" spans="1:12">
      <c r="A17" s="11" t="s">
        <v>81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ht="20" customHeight="1" spans="1:12">
      <c r="A18" s="10" t="s">
        <v>82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ht="47" customHeight="1" spans="1:12">
      <c r="A19" s="11" t="s">
        <v>83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ht="20" customHeight="1" spans="1:12">
      <c r="A20" s="10" t="s">
        <v>84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ht="42" customHeight="1" spans="1:12">
      <c r="A21" s="11" t="s">
        <v>85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ht="20" customHeight="1" spans="1:12">
      <c r="A22" s="10" t="s">
        <v>86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ht="39" customHeight="1" spans="1:12">
      <c r="A23" s="11" t="s">
        <v>87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ht="20" customHeight="1" spans="1:12">
      <c r="A24" s="10" t="s">
        <v>88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ht="37" customHeight="1" spans="1:12">
      <c r="A25" s="13" t="s">
        <v>89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ht="14.25" spans="1:12">
      <c r="A26" s="10" t="s">
        <v>90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ht="31" customHeight="1" spans="1:12">
      <c r="A27" s="13" t="s">
        <v>89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2020-11-30T18:15:00Z</dcterms:created>
  <dcterms:modified xsi:type="dcterms:W3CDTF">2024-04-12T04:03:13Z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2052-11.8.2.8875</vt:lpwstr>
  </property>
  <property fmtid="{D5CDD505-2E9C-101B-9397-08002B2CF9AE}" pid="4" name="KSOReadingLayout">
    <vt:bool>false</vt:bool>
  </property>
</Properties>
</file>