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<sst xmlns="http://schemas.openxmlformats.org/spreadsheetml/2006/main" count="111" uniqueCount="91">
  <si>
    <t>项目支出绩效自评表</t>
  </si>
  <si>
    <t/>
  </si>
  <si>
    <t>项目名称</t>
  </si>
  <si>
    <t>2023年学生资助补助经费预算（第二批）中央直达资金（中等职业-免学费）</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</si>
  <si>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</si>
  <si>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</si>
  <si>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</si>
  <si>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</si>
  <si>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</si>
  <si>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</si>
  <si>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</si>
  <si>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</si>
  <si>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</si>
  <si>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</si>
  <si>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</si>
  <si>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</si>
  <si>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</si>
  <si>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</si>
  <si>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</si>
  <si>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</si>
  <si>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</si>
  <si>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</si>
  <si>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</si>
  <si>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目标1：落实中职学生享受和静县财政配套资助政策，和静中等职业学校受助学生人数245人，助学金补助标准每生每学期1000元，使得学生、家长满意度达到95%以上，教育公平显著提升；
目标2：减轻和静中等职业学校家庭经济困难学生的生活负担，解决家庭经济困难学生接受中等职业教育问题，帮助学生顺利完成学业。</t>
  </si>
  <si>
    <t>截止到2023年12月31日，本项目已完成20名学生免教材费补贴的发放：该项目的实施减轻学生家庭经济负担，保障学校正常运转。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</si>
  <si>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</si>
  <si>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</si>
  <si>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</si>
  <si>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</si>
  <si>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</si>
  <si>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</si>
  <si>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</si>
  <si>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</si>
  <si>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</si>
  <si>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受免教材费学生人数</t>
  </si>
  <si>
    <t>=380人</t>
  </si>
  <si>
    <t>20人</t>
  </si>
  <si>
    <t>时间紧没来得及支付.与上级部门做好沟通，提前下达额度</t>
  </si>
  <si>
    <t>质量指标</t>
  </si>
  <si>
    <t>受免教材政策覆盖率</t>
  </si>
  <si>
    <t>=100%</t>
  </si>
  <si>
    <t>资金使用合规性</t>
  </si>
  <si>
    <t>时效指标</t>
  </si>
  <si>
    <t>免教材费资金按时发放率</t>
  </si>
  <si>
    <t>免教材费资助资金拨付及时率</t>
  </si>
  <si>
    <t>成本指标</t>
  </si>
  <si>
    <t>经济成本</t>
  </si>
  <si>
    <t>中等职业学校免住宿费和教材费补助标准</t>
  </si>
  <si>
    <t>=1000元/人/年</t>
  </si>
  <si>
    <t>1000元/人/年</t>
  </si>
  <si>
    <t>效益指标</t>
  </si>
  <si>
    <t>社会效益指标</t>
  </si>
  <si>
    <t>减轻家庭经济困难学生的生活负担，教育公平显著提升</t>
  </si>
  <si>
    <t>有效减轻</t>
  </si>
  <si>
    <t>达成目标</t>
  </si>
  <si>
    <t>满意度指标</t>
  </si>
  <si>
    <t>学生满意度指标</t>
  </si>
  <si>
    <t>&gt;=95%</t>
  </si>
  <si>
    <t>总分</t>
  </si>
  <si>
    <t>其他系统填报内容</t>
  </si>
  <si>
    <t>基本信息</t>
  </si>
  <si>
    <t xml:space="preserve">    项目名称：2023年学生资助 补助经费预算（第二批）中央直达资金（中等职业-免学费）</t>
  </si>
  <si>
    <t xml:space="preserve">    项目负责人：田甜</t>
  </si>
  <si>
    <t xml:space="preserve">  项目单位：和静中等职业学校</t>
  </si>
  <si>
    <t xml:space="preserve">    联系人：陈鹏</t>
  </si>
  <si>
    <t xml:space="preserve">  联系电话：13699337321</t>
  </si>
  <si>
    <t xml:space="preserve">    项目计划开始时间：2023年9月</t>
  </si>
  <si>
    <t xml:space="preserve">  项目计划结束时间：2023年12月</t>
  </si>
  <si>
    <t xml:space="preserve">    项目实际开始时间：2023年9月</t>
  </si>
  <si>
    <t xml:space="preserve">  项目实际结束时间：2023年12月</t>
  </si>
  <si>
    <t xml:space="preserve">    评价开始日期：2024年3月16日</t>
  </si>
  <si>
    <t xml:space="preserve">  评价结束日期：2024年3月30日</t>
  </si>
  <si>
    <t xml:space="preserve">    绩效目标评价得分：83.52</t>
  </si>
  <si>
    <t xml:space="preserve">  绩效目标评价等级：良</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</si>
  <si>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</si>
  <si>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</si>
  <si>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</si>
  <si>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</si>
  <si>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</si>
  <si>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</si>
  <si>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</si>
  <si>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、加强预算管理意识，严格按照预算编制的相关制度和要求，资助资金根据单位的年度工作重点和项目专项工作规划，本着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</si>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</sst>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0"/>
      <name val="宋体"/>
      <charset val="0"/>
      <scheme val="minor"/>
    </font>
    <font>
      <sz val="11"/>
      <color rgb="FF9C6500"/>
      <name val="宋体"/>
      <charset val="0"/>
      <scheme val="minor"/>
    </font>
    <font>
      <sz val="11"/>
      <color rgb="FF9C0006"/>
      <name val="宋体"/>
      <charset val="0"/>
      <scheme val="minor"/>
    </font>
    <font>
      <sz val="11"/>
      <color theme="1"/>
      <name val="宋体"/>
      <charset val="0"/>
      <scheme val="minor"/>
    </font>
    <font>
      <sz val="11"/>
      <color rgb="FFFA7D00"/>
      <name val="宋体"/>
      <charset val="0"/>
      <scheme val="minor"/>
    </font>
    <font>
      <b/>
      <sz val="11"/>
      <color rgb="FF3F3F3F"/>
      <name val="宋体"/>
      <charset val="0"/>
      <scheme val="minor"/>
    </font>
    <font>
      <sz val="11"/>
      <color rgb="FF006100"/>
      <name val="宋体"/>
      <charset val="0"/>
      <scheme val="minor"/>
    </font>
    <font>
      <b/>
      <sz val="11"/>
      <color rgb="FFFFFFFF"/>
      <name val="宋体"/>
      <charset val="0"/>
      <scheme val="minor"/>
    </font>
    <font>
      <b/>
      <sz val="13"/>
      <color theme="3"/>
      <name val="宋体"/>
      <charset val="134"/>
      <scheme val="minor"/>
    </font>
    <font>
      <b/>
      <sz val="15"/>
      <color theme="3"/>
      <name val="宋体"/>
      <charset val="134"/>
      <scheme val="minor"/>
    </font>
    <font>
      <u/>
      <sz val="11"/>
      <color rgb="FF800080"/>
      <name val="宋体"/>
      <charset val="0"/>
      <scheme val="minor"/>
    </font>
    <font>
      <sz val="11"/>
      <color rgb="FF3F3F76"/>
      <name val="宋体"/>
      <charset val="0"/>
      <scheme val="minor"/>
    </font>
    <font>
      <b/>
      <sz val="11"/>
      <color theme="3"/>
      <name val="宋体"/>
      <charset val="134"/>
      <scheme val="minor"/>
    </font>
    <font>
      <u/>
      <sz val="11"/>
      <color rgb="FF0000FF"/>
      <name val="宋体"/>
      <charset val="0"/>
      <scheme val="minor"/>
    </font>
    <font>
      <b/>
      <sz val="11"/>
      <color theme="1"/>
      <name val="宋体"/>
      <charset val="0"/>
      <scheme val="minor"/>
    </font>
    <font>
      <b/>
      <sz val="18"/>
      <color theme="3"/>
      <name val="宋体"/>
      <charset val="134"/>
      <scheme val="minor"/>
    </font>
    <font>
      <sz val="11"/>
      <color rgb="FFFF0000"/>
      <name val="宋体"/>
      <charset val="0"/>
      <scheme val="minor"/>
    </font>
    <font>
      <b/>
      <sz val="11"/>
      <color rgb="FFFA7D00"/>
      <name val="宋体"/>
      <charset val="0"/>
      <scheme val="minor"/>
    </font>
    <font>
      <i/>
      <sz val="11"/>
      <color rgb="FF7F7F7F"/>
      <name val="宋体"/>
      <charset val="0"/>
      <scheme val="minor"/>
    </font>
    <font>
      <sz val="12"/>
      <name val="宋体"/>
      <charset val="134"/>
    </font>
  </fonts>
  <fills count="33">
    <fill>
      <patternFill patternType="none"/>
    </fill>
    <fill>
      <patternFill patternType="gray125"/>
    </fill>
    <fill>
      <patternFill patternType="solid">
        <fgColor theme="8"/>
        <bgColor indexed="64"/>
      </patternFill>
    </fill>
    <fill>
      <patternFill patternType="solid">
        <fgColor rgb="FFFFEB9C"/>
        <bgColor indexed="64"/>
      </patternFill>
    </fill>
    <fill>
      <patternFill patternType="solid">
        <fgColor theme="5"/>
        <bgColor indexed="64"/>
      </patternFill>
    </fill>
    <fill>
      <patternFill patternType="solid">
        <fgColor rgb="FFFFC7CE"/>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rgb="FFA5A5A5"/>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bgColor indexed="64"/>
      </patternFill>
    </fill>
    <fill>
      <patternFill patternType="solid">
        <fgColor theme="6"/>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4" fillId="14" borderId="0" applyNumberFormat="0" applyBorder="0" applyAlignment="0" applyProtection="0">
      <alignment vertical="center"/>
    </xf>
    <xf numFmtId="0" fontId="22" fillId="19"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4" fillId="8" borderId="0" applyNumberFormat="0" applyBorder="0" applyAlignment="0" applyProtection="0">
      <alignment vertical="center"/>
    </xf>
    <xf numFmtId="0" fontId="13" fillId="5" borderId="0" applyNumberFormat="0" applyBorder="0" applyAlignment="0" applyProtection="0">
      <alignment vertical="center"/>
    </xf>
    <xf numFmtId="43" fontId="0" fillId="0" borderId="0" applyFont="0" applyFill="0" applyBorder="0" applyAlignment="0" applyProtection="0">
      <alignment vertical="center"/>
    </xf>
    <xf numFmtId="0" fontId="11"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8" borderId="12" applyNumberFormat="0" applyFont="0" applyAlignment="0" applyProtection="0">
      <alignment vertical="center"/>
    </xf>
    <xf numFmtId="0" fontId="11" fillId="12" borderId="0" applyNumberFormat="0" applyBorder="0" applyAlignment="0" applyProtection="0">
      <alignment vertical="center"/>
    </xf>
    <xf numFmtId="0" fontId="23"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11" applyNumberFormat="0" applyFill="0" applyAlignment="0" applyProtection="0">
      <alignment vertical="center"/>
    </xf>
    <xf numFmtId="0" fontId="19" fillId="0" borderId="11" applyNumberFormat="0" applyFill="0" applyAlignment="0" applyProtection="0">
      <alignment vertical="center"/>
    </xf>
    <xf numFmtId="0" fontId="11" fillId="24" borderId="0" applyNumberFormat="0" applyBorder="0" applyAlignment="0" applyProtection="0">
      <alignment vertical="center"/>
    </xf>
    <xf numFmtId="0" fontId="23" fillId="0" borderId="15" applyNumberFormat="0" applyFill="0" applyAlignment="0" applyProtection="0">
      <alignment vertical="center"/>
    </xf>
    <xf numFmtId="0" fontId="11" fillId="23" borderId="0" applyNumberFormat="0" applyBorder="0" applyAlignment="0" applyProtection="0">
      <alignment vertical="center"/>
    </xf>
    <xf numFmtId="0" fontId="16" fillId="7" borderId="9" applyNumberFormat="0" applyAlignment="0" applyProtection="0">
      <alignment vertical="center"/>
    </xf>
    <xf numFmtId="0" fontId="28" fillId="7" borderId="13" applyNumberFormat="0" applyAlignment="0" applyProtection="0">
      <alignment vertical="center"/>
    </xf>
    <xf numFmtId="0" fontId="18" fillId="11" borderId="10" applyNumberFormat="0" applyAlignment="0" applyProtection="0">
      <alignment vertical="center"/>
    </xf>
    <xf numFmtId="0" fontId="14" fillId="29" borderId="0" applyNumberFormat="0" applyBorder="0" applyAlignment="0" applyProtection="0">
      <alignment vertical="center"/>
    </xf>
    <xf numFmtId="0" fontId="11" fillId="4" borderId="0" applyNumberFormat="0" applyBorder="0" applyAlignment="0" applyProtection="0">
      <alignment vertical="center"/>
    </xf>
    <xf numFmtId="0" fontId="15" fillId="0" borderId="8" applyNumberFormat="0" applyFill="0" applyAlignment="0" applyProtection="0">
      <alignment vertical="center"/>
    </xf>
    <xf numFmtId="0" fontId="25" fillId="0" borderId="14" applyNumberFormat="0" applyFill="0" applyAlignment="0" applyProtection="0">
      <alignment vertical="center"/>
    </xf>
    <xf numFmtId="0" fontId="17" fillId="10" borderId="0" applyNumberFormat="0" applyBorder="0" applyAlignment="0" applyProtection="0">
      <alignment vertical="center"/>
    </xf>
    <xf numFmtId="0" fontId="12" fillId="3" borderId="0" applyNumberFormat="0" applyBorder="0" applyAlignment="0" applyProtection="0">
      <alignment vertical="center"/>
    </xf>
    <xf numFmtId="0" fontId="14" fillId="27" borderId="0" applyNumberFormat="0" applyBorder="0" applyAlignment="0" applyProtection="0">
      <alignment vertical="center"/>
    </xf>
    <xf numFmtId="0" fontId="11" fillId="22" borderId="0" applyNumberFormat="0" applyBorder="0" applyAlignment="0" applyProtection="0">
      <alignment vertical="center"/>
    </xf>
    <xf numFmtId="0" fontId="14" fillId="9" borderId="0" applyNumberFormat="0" applyBorder="0" applyAlignment="0" applyProtection="0">
      <alignment vertical="center"/>
    </xf>
    <xf numFmtId="0" fontId="14" fillId="17" borderId="0" applyNumberFormat="0" applyBorder="0" applyAlignment="0" applyProtection="0">
      <alignment vertical="center"/>
    </xf>
    <xf numFmtId="0" fontId="14" fillId="21" borderId="0" applyNumberFormat="0" applyBorder="0" applyAlignment="0" applyProtection="0">
      <alignment vertical="center"/>
    </xf>
    <xf numFmtId="0" fontId="14" fillId="20" borderId="0" applyNumberFormat="0" applyBorder="0" applyAlignment="0" applyProtection="0">
      <alignment vertical="center"/>
    </xf>
    <xf numFmtId="0" fontId="11" fillId="26" borderId="0" applyNumberFormat="0" applyBorder="0" applyAlignment="0" applyProtection="0">
      <alignment vertical="center"/>
    </xf>
    <xf numFmtId="0" fontId="11" fillId="25" borderId="0" applyNumberFormat="0" applyBorder="0" applyAlignment="0" applyProtection="0">
      <alignment vertical="center"/>
    </xf>
    <xf numFmtId="0" fontId="14" fillId="16" borderId="0" applyNumberFormat="0" applyBorder="0" applyAlignment="0" applyProtection="0">
      <alignment vertical="center"/>
    </xf>
    <xf numFmtId="0" fontId="14" fillId="15" borderId="0" applyNumberFormat="0" applyBorder="0" applyAlignment="0" applyProtection="0">
      <alignment vertical="center"/>
    </xf>
    <xf numFmtId="0" fontId="11" fillId="2" borderId="0" applyNumberFormat="0" applyBorder="0" applyAlignment="0" applyProtection="0">
      <alignment vertical="center"/>
    </xf>
    <xf numFmtId="0" fontId="14" fillId="6" borderId="0" applyNumberFormat="0" applyBorder="0" applyAlignment="0" applyProtection="0">
      <alignment vertical="center"/>
    </xf>
    <xf numFmtId="0" fontId="11" fillId="30" borderId="0" applyNumberFormat="0" applyBorder="0" applyAlignment="0" applyProtection="0">
      <alignment vertical="center"/>
    </xf>
    <xf numFmtId="0" fontId="11" fillId="31" borderId="0" applyNumberFormat="0" applyBorder="0" applyAlignment="0" applyProtection="0">
      <alignment vertical="center"/>
    </xf>
    <xf numFmtId="0" fontId="14" fillId="32" borderId="0" applyNumberFormat="0" applyBorder="0" applyAlignment="0" applyProtection="0">
      <alignment vertical="center"/>
    </xf>
    <xf numFmtId="0" fontId="11" fillId="28" borderId="0" applyNumberFormat="0" applyBorder="0" applyAlignment="0" applyProtection="0">
      <alignment vertical="center"/>
    </xf>
    <xf numFmtId="0" fontId="30"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Fill="1" applyBorder="1" applyAlignment="1">
      <alignment vertical="center" wrapText="1"/>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1" xfId="49" applyFont="1" applyBorder="1" applyAlignment="1">
      <alignment vertical="center" wrapText="1"/>
    </xf>
    <xf numFmtId="9" fontId="10" fillId="0" borderId="1" xfId="49" applyNumberFormat="1" applyFont="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left" vertical="center" wrapText="1"/>
    </xf>
    <xf numFmtId="0" fontId="10" fillId="0" borderId="1" xfId="49" applyFont="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3" xfId="49" applyNumberFormat="1" applyFont="1" applyBorder="1" applyAlignment="1">
      <alignment horizontal="center" vertical="center" wrapText="1"/>
    </xf>
    <xf numFmtId="0" fontId="10" fillId="0" borderId="1" xfId="49" applyFont="1" applyFill="1" applyBorder="1" applyAlignment="1" quotePrefix="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3"/>
  <sheetViews>
    <sheetView tabSelected="1" topLeftCell="A13" workbookViewId="0">
      <selection activeCell="N6" sqref="K15:L22 N6"/>
    </sheetView>
  </sheetViews>
  <sheetFormatPr defaultColWidth="9" defaultRowHeight="14.4"/>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5" width="12.8888888888889" style="17"/>
    <col min="16"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44"/>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38</v>
      </c>
      <c r="F6" s="20">
        <v>38</v>
      </c>
      <c r="G6" s="20"/>
      <c r="H6" s="20">
        <v>4.19</v>
      </c>
      <c r="I6" s="20"/>
      <c r="J6" s="20">
        <v>10</v>
      </c>
      <c r="K6" s="20"/>
      <c r="L6" s="45">
        <f>H6/F6</f>
        <v>0.110263157894737</v>
      </c>
      <c r="M6" s="45"/>
      <c r="N6" s="23">
        <f>L6*J6</f>
        <v>1.10263157894737</v>
      </c>
    </row>
    <row r="7" ht="24.95" customHeight="1" spans="1:14">
      <c r="A7" s="20"/>
      <c r="B7" s="20"/>
      <c r="C7" s="23" t="s">
        <v>16</v>
      </c>
      <c r="D7" s="23"/>
      <c r="E7" s="23">
        <v>38</v>
      </c>
      <c r="F7" s="23">
        <v>38</v>
      </c>
      <c r="G7" s="23"/>
      <c r="H7" s="23">
        <v>4.19</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46"/>
      <c r="J11" s="46"/>
      <c r="K11" s="46"/>
      <c r="L11" s="46"/>
      <c r="M11" s="46"/>
      <c r="N11" s="41"/>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4.95" customHeight="1" spans="1:14">
      <c r="A15" s="20" t="s">
        <v>31</v>
      </c>
      <c r="B15" s="28" t="s">
        <v>32</v>
      </c>
      <c r="C15" s="29" t="s">
        <v>33</v>
      </c>
      <c r="D15" s="30" t="s">
        <v>34</v>
      </c>
      <c r="E15" s="31"/>
      <c r="F15" s="32"/>
      <c r="G15" s="49" t="s">
        <v>35</v>
      </c>
      <c r="H15" s="34" t="s">
        <v>36</v>
      </c>
      <c r="I15" s="47">
        <v>8</v>
      </c>
      <c r="J15" s="48"/>
      <c r="K15" s="47">
        <v>0.42</v>
      </c>
      <c r="L15" s="32"/>
      <c r="M15" s="40" t="s">
        <v>37</v>
      </c>
      <c r="N15" s="40"/>
    </row>
    <row r="16" ht="24.95" customHeight="1" spans="1:14">
      <c r="A16" s="20" t="s">
        <v>31</v>
      </c>
      <c r="B16" s="35"/>
      <c r="C16" s="29" t="s">
        <v>38</v>
      </c>
      <c r="D16" s="30" t="s">
        <v>39</v>
      </c>
      <c r="E16" s="31"/>
      <c r="F16" s="32"/>
      <c r="G16" s="36" t="s">
        <v>40</v>
      </c>
      <c r="H16" s="37">
        <v>1</v>
      </c>
      <c r="I16" s="47">
        <v>8</v>
      </c>
      <c r="J16" s="48"/>
      <c r="K16" s="47">
        <v>8</v>
      </c>
      <c r="L16" s="48"/>
      <c r="M16" s="20"/>
      <c r="N16" s="20"/>
    </row>
    <row r="17" ht="24.95" customHeight="1" spans="1:14">
      <c r="A17" s="20" t="s">
        <v>31</v>
      </c>
      <c r="B17" s="35"/>
      <c r="C17" s="38"/>
      <c r="D17" s="30" t="s">
        <v>41</v>
      </c>
      <c r="E17" s="31"/>
      <c r="F17" s="32"/>
      <c r="G17" s="36" t="s">
        <v>40</v>
      </c>
      <c r="H17" s="37">
        <v>1</v>
      </c>
      <c r="I17" s="47">
        <v>8</v>
      </c>
      <c r="J17" s="48"/>
      <c r="K17" s="47">
        <v>8</v>
      </c>
      <c r="L17" s="48"/>
      <c r="M17" s="20"/>
      <c r="N17" s="20"/>
    </row>
    <row r="18" ht="24.95" customHeight="1" spans="1:14">
      <c r="A18" s="20" t="s">
        <v>31</v>
      </c>
      <c r="B18" s="35"/>
      <c r="C18" s="29" t="s">
        <v>42</v>
      </c>
      <c r="D18" s="30" t="s">
        <v>43</v>
      </c>
      <c r="E18" s="31"/>
      <c r="F18" s="32"/>
      <c r="G18" s="36" t="s">
        <v>40</v>
      </c>
      <c r="H18" s="37">
        <v>1</v>
      </c>
      <c r="I18" s="47">
        <v>8</v>
      </c>
      <c r="J18" s="48"/>
      <c r="K18" s="47">
        <v>8</v>
      </c>
      <c r="L18" s="48"/>
      <c r="M18" s="20"/>
      <c r="N18" s="20"/>
    </row>
    <row r="19" ht="24.95" customHeight="1" spans="1:14">
      <c r="A19" s="20" t="s">
        <v>31</v>
      </c>
      <c r="B19" s="39"/>
      <c r="C19" s="38"/>
      <c r="D19" s="30" t="s">
        <v>44</v>
      </c>
      <c r="E19" s="31"/>
      <c r="F19" s="32"/>
      <c r="G19" s="36" t="s">
        <v>40</v>
      </c>
      <c r="H19" s="37">
        <v>1</v>
      </c>
      <c r="I19" s="47">
        <v>8</v>
      </c>
      <c r="J19" s="48"/>
      <c r="K19" s="47">
        <v>8</v>
      </c>
      <c r="L19" s="48"/>
      <c r="M19" s="20"/>
      <c r="N19" s="20"/>
    </row>
    <row r="20" ht="24.95" customHeight="1" spans="1:14">
      <c r="A20" s="20"/>
      <c r="B20" s="28" t="s">
        <v>45</v>
      </c>
      <c r="C20" s="40" t="s">
        <v>46</v>
      </c>
      <c r="D20" s="30" t="s">
        <v>47</v>
      </c>
      <c r="E20" s="31"/>
      <c r="F20" s="32"/>
      <c r="G20" s="49" t="s">
        <v>48</v>
      </c>
      <c r="H20" s="34" t="s">
        <v>49</v>
      </c>
      <c r="I20" s="47">
        <v>20</v>
      </c>
      <c r="J20" s="48"/>
      <c r="K20" s="47">
        <v>20</v>
      </c>
      <c r="L20" s="48"/>
      <c r="M20" s="21"/>
      <c r="N20" s="44"/>
    </row>
    <row r="21" ht="24.95" customHeight="1" spans="1:14">
      <c r="A21" s="21" t="s">
        <v>31</v>
      </c>
      <c r="B21" s="28" t="s">
        <v>50</v>
      </c>
      <c r="C21" s="41" t="s">
        <v>51</v>
      </c>
      <c r="D21" s="30" t="s">
        <v>52</v>
      </c>
      <c r="E21" s="31"/>
      <c r="F21" s="32"/>
      <c r="G21" s="36" t="s">
        <v>53</v>
      </c>
      <c r="H21" s="42" t="s">
        <v>54</v>
      </c>
      <c r="I21" s="47">
        <v>20</v>
      </c>
      <c r="J21" s="48"/>
      <c r="K21" s="47">
        <v>20</v>
      </c>
      <c r="L21" s="48"/>
      <c r="M21" s="20"/>
      <c r="N21" s="20"/>
    </row>
    <row r="22" ht="24.95" customHeight="1" spans="1:14">
      <c r="A22" s="21" t="s">
        <v>31</v>
      </c>
      <c r="B22" s="43"/>
      <c r="C22" s="41" t="s">
        <v>55</v>
      </c>
      <c r="D22" s="30" t="s">
        <v>56</v>
      </c>
      <c r="E22" s="31"/>
      <c r="F22" s="32"/>
      <c r="G22" s="36" t="s">
        <v>57</v>
      </c>
      <c r="H22" s="37">
        <v>0.95</v>
      </c>
      <c r="I22" s="47">
        <v>10</v>
      </c>
      <c r="J22" s="48"/>
      <c r="K22" s="47">
        <v>10</v>
      </c>
      <c r="L22" s="48"/>
      <c r="M22" s="20"/>
      <c r="N22" s="20"/>
    </row>
    <row r="23" ht="24.95" customHeight="1" spans="1:14">
      <c r="A23" s="20" t="s">
        <v>58</v>
      </c>
      <c r="B23" s="20"/>
      <c r="C23" s="20"/>
      <c r="D23" s="20"/>
      <c r="E23" s="20"/>
      <c r="F23" s="20"/>
      <c r="G23" s="20"/>
      <c r="H23" s="20"/>
      <c r="I23" s="20">
        <f>SUM(I15:J22,J6)</f>
        <v>100</v>
      </c>
      <c r="J23" s="20"/>
      <c r="K23" s="20">
        <f>SUM(K15:L22,N6)</f>
        <v>83.5226315789474</v>
      </c>
      <c r="L23" s="20"/>
      <c r="M23" s="20"/>
      <c r="N23" s="2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9"/>
    <mergeCell ref="C13:C14"/>
    <mergeCell ref="C16:C17"/>
    <mergeCell ref="C18:C19"/>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11" sqref="A11:L11"/>
    </sheetView>
  </sheetViews>
  <sheetFormatPr defaultColWidth="9" defaultRowHeight="14.4"/>
  <cols>
    <col min="1" max="16384" width="9" style="1"/>
  </cols>
  <sheetData>
    <row r="1" ht="33.95" customHeight="1" spans="1:12">
      <c r="A1" s="2" t="s">
        <v>59</v>
      </c>
      <c r="B1" s="2"/>
      <c r="C1" s="2"/>
      <c r="D1" s="2"/>
      <c r="E1" s="2"/>
      <c r="F1" s="2"/>
      <c r="G1" s="2"/>
      <c r="H1" s="2"/>
      <c r="I1" s="2"/>
      <c r="J1" s="2"/>
      <c r="K1" s="2"/>
      <c r="L1" s="2"/>
    </row>
    <row r="2" ht="33.95" customHeight="1" spans="1:12">
      <c r="A2" s="3" t="s">
        <v>60</v>
      </c>
      <c r="B2" s="3"/>
      <c r="C2" s="3"/>
      <c r="D2" s="3"/>
      <c r="E2" s="3"/>
      <c r="F2" s="3"/>
      <c r="G2" s="3"/>
      <c r="H2" s="3"/>
      <c r="I2" s="3"/>
      <c r="J2" s="3"/>
      <c r="K2" s="3"/>
      <c r="L2" s="3"/>
    </row>
    <row r="3" ht="33.95" customHeight="1" spans="1:12">
      <c r="A3" s="4" t="s">
        <v>61</v>
      </c>
      <c r="B3" s="5"/>
      <c r="C3" s="5"/>
      <c r="D3" s="5"/>
      <c r="E3" s="5"/>
      <c r="F3" s="5"/>
      <c r="G3" s="5"/>
      <c r="H3" s="5"/>
      <c r="I3" s="5"/>
      <c r="J3" s="5"/>
      <c r="K3" s="5"/>
      <c r="L3" s="6"/>
    </row>
    <row r="4" ht="33.95" customHeight="1" spans="1:12">
      <c r="A4" s="4" t="s">
        <v>62</v>
      </c>
      <c r="B4" s="5"/>
      <c r="C4" s="5"/>
      <c r="D4" s="5"/>
      <c r="E4" s="5"/>
      <c r="F4" s="6"/>
      <c r="G4" s="7" t="s">
        <v>63</v>
      </c>
      <c r="H4" s="8"/>
      <c r="I4" s="8"/>
      <c r="J4" s="8"/>
      <c r="K4" s="8"/>
      <c r="L4" s="15"/>
    </row>
    <row r="5" ht="33.95" customHeight="1" spans="1:12">
      <c r="A5" s="4" t="s">
        <v>64</v>
      </c>
      <c r="B5" s="5"/>
      <c r="C5" s="5"/>
      <c r="D5" s="5"/>
      <c r="E5" s="5"/>
      <c r="F5" s="6"/>
      <c r="G5" s="9" t="s">
        <v>65</v>
      </c>
      <c r="H5" s="10"/>
      <c r="I5" s="10"/>
      <c r="J5" s="10"/>
      <c r="K5" s="10"/>
      <c r="L5" s="16"/>
    </row>
    <row r="6" ht="33.95" customHeight="1" spans="1:12">
      <c r="A6" s="4" t="s">
        <v>66</v>
      </c>
      <c r="B6" s="5"/>
      <c r="C6" s="5"/>
      <c r="D6" s="5"/>
      <c r="E6" s="5"/>
      <c r="F6" s="6"/>
      <c r="G6" s="9" t="s">
        <v>67</v>
      </c>
      <c r="H6" s="10"/>
      <c r="I6" s="10"/>
      <c r="J6" s="10"/>
      <c r="K6" s="10"/>
      <c r="L6" s="16"/>
    </row>
    <row r="7" ht="33.95" customHeight="1" spans="1:12">
      <c r="A7" s="4" t="s">
        <v>68</v>
      </c>
      <c r="B7" s="5"/>
      <c r="C7" s="5"/>
      <c r="D7" s="5"/>
      <c r="E7" s="5"/>
      <c r="F7" s="6"/>
      <c r="G7" s="9" t="s">
        <v>69</v>
      </c>
      <c r="H7" s="10"/>
      <c r="I7" s="10"/>
      <c r="J7" s="10"/>
      <c r="K7" s="10"/>
      <c r="L7" s="16"/>
    </row>
    <row r="8" ht="33.95" customHeight="1" spans="1:12">
      <c r="A8" s="4" t="s">
        <v>70</v>
      </c>
      <c r="B8" s="5"/>
      <c r="C8" s="5"/>
      <c r="D8" s="5"/>
      <c r="E8" s="5"/>
      <c r="F8" s="6"/>
      <c r="G8" s="9" t="s">
        <v>71</v>
      </c>
      <c r="H8" s="10"/>
      <c r="I8" s="10"/>
      <c r="J8" s="10"/>
      <c r="K8" s="10"/>
      <c r="L8" s="16"/>
    </row>
    <row r="9" ht="33.95" customHeight="1" spans="1:12">
      <c r="A9" s="4" t="s">
        <v>72</v>
      </c>
      <c r="B9" s="5"/>
      <c r="C9" s="5"/>
      <c r="D9" s="5"/>
      <c r="E9" s="5"/>
      <c r="F9" s="6"/>
      <c r="G9" s="9" t="s">
        <v>73</v>
      </c>
      <c r="H9" s="10"/>
      <c r="I9" s="10"/>
      <c r="J9" s="10"/>
      <c r="K9" s="10"/>
      <c r="L9" s="16"/>
    </row>
    <row r="10" ht="33.95" customHeight="1" spans="1:12">
      <c r="A10" s="3" t="s">
        <v>74</v>
      </c>
      <c r="B10" s="3"/>
      <c r="C10" s="3"/>
      <c r="D10" s="3"/>
      <c r="E10" s="3"/>
      <c r="F10" s="3"/>
      <c r="G10" s="3"/>
      <c r="H10" s="3"/>
      <c r="I10" s="3"/>
      <c r="J10" s="3"/>
      <c r="K10" s="3"/>
      <c r="L10" s="3"/>
    </row>
    <row r="11" ht="33.95" customHeight="1" spans="1:12">
      <c r="A11" s="11" t="s">
        <v>75</v>
      </c>
      <c r="B11" s="11"/>
      <c r="C11" s="11"/>
      <c r="D11" s="11"/>
      <c r="E11" s="11"/>
      <c r="F11" s="11"/>
      <c r="G11" s="11"/>
      <c r="H11" s="11"/>
      <c r="I11" s="11"/>
      <c r="J11" s="11"/>
      <c r="K11" s="11"/>
      <c r="L11" s="11"/>
    </row>
    <row r="12" ht="33.95" customHeight="1" spans="1:12">
      <c r="A12" s="12" t="s">
        <v>76</v>
      </c>
      <c r="B12" s="12"/>
      <c r="C12" s="12"/>
      <c r="D12" s="12"/>
      <c r="E12" s="12"/>
      <c r="F12" s="12"/>
      <c r="G12" s="12"/>
      <c r="H12" s="12"/>
      <c r="I12" s="12"/>
      <c r="J12" s="12"/>
      <c r="K12" s="12"/>
      <c r="L12" s="12"/>
    </row>
    <row r="13" ht="33.95" customHeight="1" spans="1:12">
      <c r="A13" s="11" t="s">
        <v>77</v>
      </c>
      <c r="B13" s="11"/>
      <c r="C13" s="11"/>
      <c r="D13" s="11"/>
      <c r="E13" s="11"/>
      <c r="F13" s="11"/>
      <c r="G13" s="11"/>
      <c r="H13" s="11"/>
      <c r="I13" s="11"/>
      <c r="J13" s="11"/>
      <c r="K13" s="11"/>
      <c r="L13" s="11"/>
    </row>
    <row r="14" ht="33.95" customHeight="1" spans="1:12">
      <c r="A14" s="12" t="s">
        <v>78</v>
      </c>
      <c r="B14" s="13"/>
      <c r="C14" s="13"/>
      <c r="D14" s="13"/>
      <c r="E14" s="13"/>
      <c r="F14" s="13"/>
      <c r="G14" s="13"/>
      <c r="H14" s="13"/>
      <c r="I14" s="13"/>
      <c r="J14" s="13"/>
      <c r="K14" s="13"/>
      <c r="L14" s="13"/>
    </row>
    <row r="15" ht="33.95" customHeight="1" spans="1:12">
      <c r="A15" s="3" t="s">
        <v>79</v>
      </c>
      <c r="B15" s="3"/>
      <c r="C15" s="3"/>
      <c r="D15" s="3"/>
      <c r="E15" s="3"/>
      <c r="F15" s="3"/>
      <c r="G15" s="3"/>
      <c r="H15" s="3"/>
      <c r="I15" s="3"/>
      <c r="J15" s="3"/>
      <c r="K15" s="3"/>
      <c r="L15" s="3"/>
    </row>
    <row r="16" ht="33.95" customHeight="1" spans="1:12">
      <c r="A16" s="11" t="s">
        <v>80</v>
      </c>
      <c r="B16" s="11"/>
      <c r="C16" s="11"/>
      <c r="D16" s="11"/>
      <c r="E16" s="11"/>
      <c r="F16" s="11"/>
      <c r="G16" s="11"/>
      <c r="H16" s="11"/>
      <c r="I16" s="11"/>
      <c r="J16" s="11"/>
      <c r="K16" s="11"/>
      <c r="L16" s="11"/>
    </row>
    <row r="17" ht="33.95" customHeight="1" spans="1:12">
      <c r="A17" s="12" t="s">
        <v>81</v>
      </c>
      <c r="B17" s="13"/>
      <c r="C17" s="13"/>
      <c r="D17" s="13"/>
      <c r="E17" s="13"/>
      <c r="F17" s="13"/>
      <c r="G17" s="13"/>
      <c r="H17" s="13"/>
      <c r="I17" s="13"/>
      <c r="J17" s="13"/>
      <c r="K17" s="13"/>
      <c r="L17" s="13"/>
    </row>
    <row r="18" ht="33.95" customHeight="1" spans="1:12">
      <c r="A18" s="11" t="s">
        <v>82</v>
      </c>
      <c r="B18" s="11"/>
      <c r="C18" s="11"/>
      <c r="D18" s="11"/>
      <c r="E18" s="11"/>
      <c r="F18" s="11"/>
      <c r="G18" s="11"/>
      <c r="H18" s="11"/>
      <c r="I18" s="11"/>
      <c r="J18" s="11"/>
      <c r="K18" s="11"/>
      <c r="L18" s="11"/>
    </row>
    <row r="19" ht="33.95" customHeight="1" spans="1:12">
      <c r="A19" s="12" t="s">
        <v>83</v>
      </c>
      <c r="B19" s="13"/>
      <c r="C19" s="13"/>
      <c r="D19" s="13"/>
      <c r="E19" s="13"/>
      <c r="F19" s="13"/>
      <c r="G19" s="13"/>
      <c r="H19" s="13"/>
      <c r="I19" s="13"/>
      <c r="J19" s="13"/>
      <c r="K19" s="13"/>
      <c r="L19" s="13"/>
    </row>
    <row r="20" ht="33.95" customHeight="1" spans="1:12">
      <c r="A20" s="11" t="s">
        <v>84</v>
      </c>
      <c r="B20" s="11"/>
      <c r="C20" s="11"/>
      <c r="D20" s="11"/>
      <c r="E20" s="11"/>
      <c r="F20" s="11"/>
      <c r="G20" s="11"/>
      <c r="H20" s="11"/>
      <c r="I20" s="11"/>
      <c r="J20" s="11"/>
      <c r="K20" s="11"/>
      <c r="L20" s="11"/>
    </row>
    <row r="21" ht="33.95" customHeight="1" spans="1:12">
      <c r="A21" s="12" t="s">
        <v>85</v>
      </c>
      <c r="B21" s="13"/>
      <c r="C21" s="13"/>
      <c r="D21" s="13"/>
      <c r="E21" s="13"/>
      <c r="F21" s="13"/>
      <c r="G21" s="13"/>
      <c r="H21" s="13"/>
      <c r="I21" s="13"/>
      <c r="J21" s="13"/>
      <c r="K21" s="13"/>
      <c r="L21" s="13"/>
    </row>
    <row r="22" ht="33.95" customHeight="1" spans="1:12">
      <c r="A22" s="11" t="s">
        <v>86</v>
      </c>
      <c r="B22" s="11"/>
      <c r="C22" s="11"/>
      <c r="D22" s="11"/>
      <c r="E22" s="11"/>
      <c r="F22" s="11"/>
      <c r="G22" s="11"/>
      <c r="H22" s="11"/>
      <c r="I22" s="11"/>
      <c r="J22" s="11"/>
      <c r="K22" s="11"/>
      <c r="L22" s="11"/>
    </row>
    <row r="23" ht="33.95" customHeight="1" spans="1:12">
      <c r="A23" s="12" t="s">
        <v>87</v>
      </c>
      <c r="B23" s="13"/>
      <c r="C23" s="13"/>
      <c r="D23" s="13"/>
      <c r="E23" s="13"/>
      <c r="F23" s="13"/>
      <c r="G23" s="13"/>
      <c r="H23" s="13"/>
      <c r="I23" s="13"/>
      <c r="J23" s="13"/>
      <c r="K23" s="13"/>
      <c r="L23" s="13"/>
    </row>
    <row r="24" ht="33.95" customHeight="1" spans="1:12">
      <c r="A24" s="11" t="s">
        <v>88</v>
      </c>
      <c r="B24" s="11"/>
      <c r="C24" s="11"/>
      <c r="D24" s="11"/>
      <c r="E24" s="11"/>
      <c r="F24" s="11"/>
      <c r="G24" s="11"/>
      <c r="H24" s="11"/>
      <c r="I24" s="11"/>
      <c r="J24" s="11"/>
      <c r="K24" s="11"/>
      <c r="L24" s="11"/>
    </row>
    <row r="25" ht="33.95" customHeight="1" spans="1:12">
      <c r="A25" s="14" t="s">
        <v>89</v>
      </c>
      <c r="B25" s="13"/>
      <c r="C25" s="13"/>
      <c r="D25" s="13"/>
      <c r="E25" s="13"/>
      <c r="F25" s="13"/>
      <c r="G25" s="13"/>
      <c r="H25" s="13"/>
      <c r="I25" s="13"/>
      <c r="J25" s="13"/>
      <c r="K25" s="13"/>
      <c r="L25" s="13"/>
    </row>
    <row r="26" ht="33.95" customHeight="1" spans="1:12">
      <c r="A26" s="11" t="s">
        <v>90</v>
      </c>
      <c r="B26" s="11"/>
      <c r="C26" s="11"/>
      <c r="D26" s="11"/>
      <c r="E26" s="11"/>
      <c r="F26" s="11"/>
      <c r="G26" s="11"/>
      <c r="H26" s="11"/>
      <c r="I26" s="11"/>
      <c r="J26" s="11"/>
      <c r="K26" s="11"/>
      <c r="L26" s="11"/>
    </row>
    <row r="27" ht="33.95" customHeight="1" spans="1:12">
      <c r="A27" s="14" t="s">
        <v>89</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2024-04-03T05:33:05Z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