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 refMode="R1C1"/>
</workbook>
</file>

<file path=xl/sharedStrings.xml><?xml version="1.0" encoding="utf-8"?>
<sst xmlns="http://schemas.openxmlformats.org/spreadsheetml/2006/main" count="105" uniqueCount="84">
  <si>
    <t>项目支出绩效自评表</t>
  </si>
  <si>
    <t/>
  </si>
  <si>
    <t>项目名称</t>
  </si>
  <si>
    <t>2023年保基本民生-乡财局（村级支出）</t>
  </si>
  <si>
    <t>主管部门</t>
  </si>
  <si>
    <t>和静县巩乃斯镇人民政府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</si>
  <si>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</si>
  <si>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</si>
  <si>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</si>
  <si>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</si>
  <si>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</si>
  <si>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</si>
  <si>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</si>
  <si>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</si>
  <si>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</si>
  <si>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</si>
  <si>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</si>
  <si>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</si>
  <si>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</si>
  <si>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</si>
  <si>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</si>
  <si>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</si>
  <si>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</si>
  <si>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目标1：2023年保障村级经费运转,办公耗材支付,推动村级工作正常开展。
目标2：保障垃圾清运车及洒水车的正常运转，及时清运生活垃圾，创造一个美好的人居环境，减少疾病传播，增强群众体质。
目标3：通过村党组织惠民政策的实施，党建服务品牌建设，为民办实事项目的开展，提升村党组织服务群众能力。增强干部群众的幸福感、满足感和安全感，提升群众对政府的满意度。
目标4：加强社会管理综合治理能力，维护社会稳定，营造良好社会秩序。
目标5：保障财政改革各项新制度新举措的顺利实施，加强财政资金的监控管理，发挥效益目标。 </t>
  </si>
  <si>
    <t>截止2023年12月保障村级经费运转,办公耗材支付,推动村级工作正常开展，保障垃圾清运车及洒水车的正常运转，及时清运生活垃圾，创造一个美好的人居环境，减少疾病传播，增强群众体质，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</si>
  <si>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</si>
  <si>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</si>
  <si>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</si>
  <si>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</si>
  <si>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</si>
  <si>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</si>
  <si>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</si>
  <si>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</si>
  <si>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</si>
  <si>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公务保障用车数量</t>
  </si>
  <si>
    <t>=3辆</t>
  </si>
  <si>
    <t>3辆</t>
  </si>
  <si>
    <t>生活垃圾清运数量</t>
  </si>
  <si>
    <t>&gt;=80吨</t>
  </si>
  <si>
    <t>80吨</t>
  </si>
  <si>
    <t>为民办实事件数</t>
  </si>
  <si>
    <t>&gt;=10件</t>
  </si>
  <si>
    <t>10件</t>
  </si>
  <si>
    <t>质量指标</t>
  </si>
  <si>
    <t>道路环境卫生整洁标准率</t>
  </si>
  <si>
    <t>&gt;=98%</t>
  </si>
  <si>
    <t>公用车辆正常运行保障率</t>
  </si>
  <si>
    <t>&gt;=95%</t>
  </si>
  <si>
    <t>垃圾清运率</t>
  </si>
  <si>
    <t>为民办实事工作覆盖率</t>
  </si>
  <si>
    <t>时效指标</t>
  </si>
  <si>
    <t>公用经费支付及时率</t>
  </si>
  <si>
    <t>=100%</t>
  </si>
  <si>
    <t>垃圾清运及时率</t>
  </si>
  <si>
    <t>成本指标</t>
  </si>
  <si>
    <t>经济成本</t>
  </si>
  <si>
    <t>办公经费</t>
  </si>
  <si>
    <t>&lt;=30万元</t>
  </si>
  <si>
    <t>19.95万元</t>
  </si>
  <si>
    <t>项目资金计划支付流程已办理，由于财政年底扎帐，所以未及时支付资金。
后期我单位将及时办理项目资金支出相关流程，避免年底扎帐，导致资金未及时支付。</t>
  </si>
  <si>
    <t>活动经费</t>
  </si>
  <si>
    <t>&lt;=3万元</t>
  </si>
  <si>
    <t>0万元</t>
  </si>
  <si>
    <t>社会成本</t>
  </si>
  <si>
    <t>生态成本</t>
  </si>
  <si>
    <t>效益指标</t>
  </si>
  <si>
    <t>经济效益指标</t>
  </si>
  <si>
    <t>社会效益指标</t>
  </si>
  <si>
    <t>农牧民夜校活动开展受益人数</t>
  </si>
  <si>
    <t>&gt;=360人</t>
  </si>
  <si>
    <t>360人</t>
  </si>
  <si>
    <t>受益行政村数量</t>
  </si>
  <si>
    <t>=3个</t>
  </si>
  <si>
    <t>3个</t>
  </si>
  <si>
    <t>提升政府公信力</t>
  </si>
  <si>
    <t>有效提高</t>
  </si>
  <si>
    <t>达成目标</t>
  </si>
  <si>
    <t>生态效益指标</t>
  </si>
  <si>
    <t>可持续影响指标</t>
  </si>
  <si>
    <t>满意度指标
（10分）</t>
  </si>
  <si>
    <t>满意度指标</t>
  </si>
  <si>
    <t>服务辖区居民满意度</t>
  </si>
  <si>
    <t>乡镇、村、社区干部满意度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</si>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</sst>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workbookViewId="0">
      <selection activeCell="O4" sqref="O4:R11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25.558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33</v>
      </c>
      <c r="F6" s="7">
        <v>33</v>
      </c>
      <c r="G6" s="7"/>
      <c r="H6" s="7">
        <v>19.95</v>
      </c>
      <c r="I6" s="7"/>
      <c r="J6" s="4">
        <v>10</v>
      </c>
      <c r="K6" s="4"/>
      <c r="L6" s="33">
        <f>H6/F6</f>
        <v>0.604545454545454</v>
      </c>
      <c r="M6" s="33"/>
      <c r="N6" s="7">
        <f>L6*J6</f>
        <v>6.04545454545454</v>
      </c>
    </row>
    <row r="7" ht="25" customHeight="1" spans="1:14">
      <c r="A7" s="4"/>
      <c r="B7" s="4"/>
      <c r="C7" s="8" t="s">
        <v>15</v>
      </c>
      <c r="D7" s="8"/>
      <c r="E7" s="7">
        <v>33</v>
      </c>
      <c r="F7" s="7">
        <v>33</v>
      </c>
      <c r="G7" s="7"/>
      <c r="H7" s="7">
        <v>19.95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8" t="s">
        <v>18</v>
      </c>
      <c r="F8" s="8" t="s">
        <v>18</v>
      </c>
      <c r="G8" s="8"/>
      <c r="H8" s="8" t="s">
        <v>18</v>
      </c>
      <c r="I8" s="8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19</v>
      </c>
      <c r="D9" s="4"/>
      <c r="E9" s="8" t="s">
        <v>18</v>
      </c>
      <c r="F9" s="8" t="s">
        <v>18</v>
      </c>
      <c r="G9" s="8"/>
      <c r="H9" s="8" t="s">
        <v>18</v>
      </c>
      <c r="I9" s="8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3"/>
      <c r="J11" s="23"/>
      <c r="K11" s="23"/>
      <c r="L11" s="23"/>
      <c r="M11" s="23"/>
      <c r="N11" s="24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3" t="s">
        <v>31</v>
      </c>
      <c r="B15" s="14" t="s">
        <v>32</v>
      </c>
      <c r="C15" s="15" t="s">
        <v>33</v>
      </c>
      <c r="D15" s="16" t="s">
        <v>34</v>
      </c>
      <c r="E15" s="17"/>
      <c r="F15" s="18"/>
      <c r="G15" s="35" t="s">
        <v>35</v>
      </c>
      <c r="H15" s="4" t="s">
        <v>36</v>
      </c>
      <c r="I15" s="5">
        <v>4</v>
      </c>
      <c r="J15" s="30"/>
      <c r="K15" s="5">
        <v>4</v>
      </c>
      <c r="L15" s="30"/>
      <c r="M15" s="28"/>
      <c r="N15" s="28"/>
    </row>
    <row r="16" ht="25" customHeight="1" spans="1:14">
      <c r="A16" s="19"/>
      <c r="B16" s="20"/>
      <c r="C16" s="21"/>
      <c r="D16" s="16" t="s">
        <v>37</v>
      </c>
      <c r="E16" s="17"/>
      <c r="F16" s="18"/>
      <c r="G16" s="4" t="s">
        <v>38</v>
      </c>
      <c r="H16" s="4" t="s">
        <v>39</v>
      </c>
      <c r="I16" s="5">
        <v>4</v>
      </c>
      <c r="J16" s="30"/>
      <c r="K16" s="5">
        <v>4</v>
      </c>
      <c r="L16" s="30"/>
      <c r="M16" s="5"/>
      <c r="N16" s="30"/>
    </row>
    <row r="17" ht="25" customHeight="1" spans="1:14">
      <c r="A17" s="19"/>
      <c r="B17" s="20"/>
      <c r="C17" s="22"/>
      <c r="D17" s="16" t="s">
        <v>40</v>
      </c>
      <c r="E17" s="17"/>
      <c r="F17" s="18"/>
      <c r="G17" s="4" t="s">
        <v>41</v>
      </c>
      <c r="H17" s="4" t="s">
        <v>42</v>
      </c>
      <c r="I17" s="5">
        <v>4</v>
      </c>
      <c r="J17" s="30"/>
      <c r="K17" s="5">
        <v>4</v>
      </c>
      <c r="L17" s="30"/>
      <c r="M17" s="4"/>
      <c r="N17" s="4"/>
    </row>
    <row r="18" ht="25" customHeight="1" spans="1:14">
      <c r="A18" s="19"/>
      <c r="B18" s="20"/>
      <c r="C18" s="15" t="s">
        <v>43</v>
      </c>
      <c r="D18" s="12" t="s">
        <v>44</v>
      </c>
      <c r="E18" s="23"/>
      <c r="F18" s="24"/>
      <c r="G18" s="4" t="s">
        <v>45</v>
      </c>
      <c r="H18" s="25">
        <v>0.98</v>
      </c>
      <c r="I18" s="5">
        <v>5</v>
      </c>
      <c r="J18" s="30"/>
      <c r="K18" s="5">
        <v>5</v>
      </c>
      <c r="L18" s="30"/>
      <c r="M18" s="4"/>
      <c r="N18" s="4"/>
    </row>
    <row r="19" ht="25" customHeight="1" spans="1:14">
      <c r="A19" s="19"/>
      <c r="B19" s="20"/>
      <c r="C19" s="21"/>
      <c r="D19" s="12" t="s">
        <v>46</v>
      </c>
      <c r="E19" s="23"/>
      <c r="F19" s="24"/>
      <c r="G19" s="4" t="s">
        <v>47</v>
      </c>
      <c r="H19" s="25">
        <v>0.95</v>
      </c>
      <c r="I19" s="5">
        <v>5</v>
      </c>
      <c r="J19" s="30"/>
      <c r="K19" s="5">
        <v>5</v>
      </c>
      <c r="L19" s="30"/>
      <c r="M19" s="4"/>
      <c r="N19" s="4"/>
    </row>
    <row r="20" ht="25" customHeight="1" spans="1:14">
      <c r="A20" s="19"/>
      <c r="B20" s="20"/>
      <c r="C20" s="21"/>
      <c r="D20" s="12" t="s">
        <v>48</v>
      </c>
      <c r="E20" s="23"/>
      <c r="F20" s="24"/>
      <c r="G20" s="4" t="s">
        <v>47</v>
      </c>
      <c r="H20" s="25">
        <v>0.95</v>
      </c>
      <c r="I20" s="5">
        <v>5</v>
      </c>
      <c r="J20" s="30"/>
      <c r="K20" s="5">
        <v>5</v>
      </c>
      <c r="L20" s="30"/>
      <c r="M20" s="4"/>
      <c r="N20" s="4"/>
    </row>
    <row r="21" ht="25" customHeight="1" spans="1:14">
      <c r="A21" s="19"/>
      <c r="B21" s="20"/>
      <c r="C21" s="22"/>
      <c r="D21" s="12" t="s">
        <v>49</v>
      </c>
      <c r="E21" s="23"/>
      <c r="F21" s="24"/>
      <c r="G21" s="4" t="s">
        <v>47</v>
      </c>
      <c r="H21" s="25">
        <v>0.95</v>
      </c>
      <c r="I21" s="5">
        <v>5</v>
      </c>
      <c r="J21" s="30"/>
      <c r="K21" s="5">
        <v>5</v>
      </c>
      <c r="L21" s="30"/>
      <c r="M21" s="4"/>
      <c r="N21" s="4"/>
    </row>
    <row r="22" ht="25" customHeight="1" spans="1:14">
      <c r="A22" s="19"/>
      <c r="B22" s="20"/>
      <c r="C22" s="15" t="s">
        <v>50</v>
      </c>
      <c r="D22" s="12" t="s">
        <v>51</v>
      </c>
      <c r="E22" s="23"/>
      <c r="F22" s="24"/>
      <c r="G22" s="4" t="s">
        <v>52</v>
      </c>
      <c r="H22" s="25">
        <v>1</v>
      </c>
      <c r="I22" s="5">
        <v>4</v>
      </c>
      <c r="J22" s="30"/>
      <c r="K22" s="5">
        <v>4</v>
      </c>
      <c r="L22" s="30"/>
      <c r="M22" s="4"/>
      <c r="N22" s="4"/>
    </row>
    <row r="23" ht="25" customHeight="1" spans="1:14">
      <c r="A23" s="19"/>
      <c r="B23" s="26"/>
      <c r="C23" s="22"/>
      <c r="D23" s="12" t="s">
        <v>53</v>
      </c>
      <c r="E23" s="23"/>
      <c r="F23" s="24"/>
      <c r="G23" s="4" t="s">
        <v>45</v>
      </c>
      <c r="H23" s="25">
        <v>0.98</v>
      </c>
      <c r="I23" s="5">
        <v>4</v>
      </c>
      <c r="J23" s="30"/>
      <c r="K23" s="5">
        <v>4</v>
      </c>
      <c r="L23" s="30"/>
      <c r="M23" s="4"/>
      <c r="N23" s="4"/>
    </row>
    <row r="24" ht="25" customHeight="1" spans="1:14">
      <c r="A24" s="19"/>
      <c r="B24" s="20" t="s">
        <v>54</v>
      </c>
      <c r="C24" s="27" t="s">
        <v>55</v>
      </c>
      <c r="D24" s="12" t="s">
        <v>56</v>
      </c>
      <c r="E24" s="23"/>
      <c r="F24" s="24"/>
      <c r="G24" s="4" t="s">
        <v>57</v>
      </c>
      <c r="H24" s="4" t="s">
        <v>58</v>
      </c>
      <c r="I24" s="5">
        <v>10</v>
      </c>
      <c r="J24" s="30"/>
      <c r="K24" s="5">
        <v>6.65</v>
      </c>
      <c r="L24" s="30"/>
      <c r="M24" s="13" t="s">
        <v>59</v>
      </c>
      <c r="N24" s="14"/>
    </row>
    <row r="25" ht="55" customHeight="1" spans="1:14">
      <c r="A25" s="19"/>
      <c r="B25" s="20"/>
      <c r="C25" s="22"/>
      <c r="D25" s="12" t="s">
        <v>60</v>
      </c>
      <c r="E25" s="23"/>
      <c r="F25" s="24"/>
      <c r="G25" s="4" t="s">
        <v>61</v>
      </c>
      <c r="H25" s="4" t="s">
        <v>62</v>
      </c>
      <c r="I25" s="5">
        <v>10</v>
      </c>
      <c r="J25" s="30"/>
      <c r="K25" s="5">
        <v>0</v>
      </c>
      <c r="L25" s="30"/>
      <c r="M25" s="32"/>
      <c r="N25" s="26"/>
    </row>
    <row r="26" ht="25" customHeight="1" spans="1:14">
      <c r="A26" s="19"/>
      <c r="B26" s="20"/>
      <c r="C26" s="28" t="s">
        <v>63</v>
      </c>
      <c r="D26" s="12"/>
      <c r="E26" s="23"/>
      <c r="F26" s="24"/>
      <c r="G26" s="4"/>
      <c r="H26" s="4"/>
      <c r="I26" s="5"/>
      <c r="J26" s="30"/>
      <c r="K26" s="5"/>
      <c r="L26" s="30"/>
      <c r="M26" s="5"/>
      <c r="N26" s="30"/>
    </row>
    <row r="27" ht="25" customHeight="1" spans="1:14">
      <c r="A27" s="19"/>
      <c r="B27" s="26"/>
      <c r="C27" s="28" t="s">
        <v>64</v>
      </c>
      <c r="D27" s="12"/>
      <c r="E27" s="23"/>
      <c r="F27" s="24"/>
      <c r="G27" s="29"/>
      <c r="H27" s="29"/>
      <c r="I27" s="5"/>
      <c r="J27" s="30"/>
      <c r="K27" s="5"/>
      <c r="L27" s="30"/>
      <c r="M27" s="4"/>
      <c r="N27" s="4"/>
    </row>
    <row r="28" ht="25" customHeight="1" spans="1:14">
      <c r="A28" s="19"/>
      <c r="B28" s="30" t="s">
        <v>65</v>
      </c>
      <c r="C28" s="28" t="s">
        <v>66</v>
      </c>
      <c r="D28" s="16"/>
      <c r="E28" s="17"/>
      <c r="F28" s="18"/>
      <c r="G28" s="4"/>
      <c r="H28" s="4"/>
      <c r="I28" s="5"/>
      <c r="J28" s="30"/>
      <c r="K28" s="5"/>
      <c r="L28" s="30"/>
      <c r="M28" s="4"/>
      <c r="N28" s="4"/>
    </row>
    <row r="29" ht="25" customHeight="1" spans="1:14">
      <c r="A29" s="19"/>
      <c r="B29" s="30"/>
      <c r="C29" s="28" t="s">
        <v>67</v>
      </c>
      <c r="D29" s="12" t="s">
        <v>68</v>
      </c>
      <c r="E29" s="23"/>
      <c r="F29" s="24"/>
      <c r="G29" s="4" t="s">
        <v>69</v>
      </c>
      <c r="H29" s="4" t="s">
        <v>70</v>
      </c>
      <c r="I29" s="5">
        <v>8</v>
      </c>
      <c r="J29" s="30"/>
      <c r="K29" s="5">
        <v>8</v>
      </c>
      <c r="L29" s="30"/>
      <c r="M29" s="5"/>
      <c r="N29" s="30"/>
    </row>
    <row r="30" ht="25" customHeight="1" spans="1:14">
      <c r="A30" s="19"/>
      <c r="B30" s="30"/>
      <c r="C30" s="28"/>
      <c r="D30" s="12" t="s">
        <v>71</v>
      </c>
      <c r="E30" s="23"/>
      <c r="F30" s="24"/>
      <c r="G30" s="35" t="s">
        <v>72</v>
      </c>
      <c r="H30" s="25" t="s">
        <v>73</v>
      </c>
      <c r="I30" s="5">
        <v>7</v>
      </c>
      <c r="J30" s="30"/>
      <c r="K30" s="5">
        <v>7</v>
      </c>
      <c r="L30" s="30"/>
      <c r="M30" s="5"/>
      <c r="N30" s="30"/>
    </row>
    <row r="31" ht="25" customHeight="1" spans="1:14">
      <c r="A31" s="19"/>
      <c r="B31" s="30"/>
      <c r="C31" s="28"/>
      <c r="D31" s="12" t="s">
        <v>74</v>
      </c>
      <c r="E31" s="23"/>
      <c r="F31" s="24"/>
      <c r="G31" s="4" t="s">
        <v>75</v>
      </c>
      <c r="H31" s="4" t="s">
        <v>76</v>
      </c>
      <c r="I31" s="5">
        <v>5</v>
      </c>
      <c r="J31" s="30"/>
      <c r="K31" s="5">
        <v>5</v>
      </c>
      <c r="L31" s="30"/>
      <c r="M31" s="4"/>
      <c r="N31" s="4"/>
    </row>
    <row r="32" ht="25" customHeight="1" spans="1:14">
      <c r="A32" s="19"/>
      <c r="B32" s="30"/>
      <c r="C32" s="28" t="s">
        <v>77</v>
      </c>
      <c r="D32" s="16"/>
      <c r="E32" s="17"/>
      <c r="F32" s="18"/>
      <c r="G32" s="4"/>
      <c r="H32" s="4"/>
      <c r="I32" s="5"/>
      <c r="J32" s="30"/>
      <c r="K32" s="5"/>
      <c r="L32" s="30"/>
      <c r="M32" s="4"/>
      <c r="N32" s="4"/>
    </row>
    <row r="33" ht="25" customHeight="1" spans="1:14">
      <c r="A33" s="19"/>
      <c r="B33" s="30"/>
      <c r="C33" s="28" t="s">
        <v>78</v>
      </c>
      <c r="D33" s="16"/>
      <c r="E33" s="17"/>
      <c r="F33" s="18"/>
      <c r="G33" s="4"/>
      <c r="H33" s="4"/>
      <c r="I33" s="34"/>
      <c r="J33" s="30"/>
      <c r="K33" s="34"/>
      <c r="L33" s="30"/>
      <c r="M33" s="4"/>
      <c r="N33" s="4"/>
    </row>
    <row r="34" ht="25" customHeight="1" spans="1:14">
      <c r="A34" s="19"/>
      <c r="B34" s="30" t="s">
        <v>79</v>
      </c>
      <c r="C34" s="4" t="s">
        <v>80</v>
      </c>
      <c r="D34" s="16" t="s">
        <v>81</v>
      </c>
      <c r="E34" s="17"/>
      <c r="F34" s="18"/>
      <c r="G34" s="31" t="s">
        <v>47</v>
      </c>
      <c r="H34" s="25">
        <v>0.95</v>
      </c>
      <c r="I34" s="34">
        <v>5</v>
      </c>
      <c r="J34" s="30"/>
      <c r="K34" s="34">
        <v>5</v>
      </c>
      <c r="L34" s="30"/>
      <c r="M34" s="4"/>
      <c r="N34" s="4"/>
    </row>
    <row r="35" ht="25" customHeight="1" spans="1:14">
      <c r="A35" s="32"/>
      <c r="B35" s="30"/>
      <c r="C35" s="4"/>
      <c r="D35" s="16" t="s">
        <v>82</v>
      </c>
      <c r="E35" s="17"/>
      <c r="F35" s="18"/>
      <c r="G35" s="31" t="s">
        <v>47</v>
      </c>
      <c r="H35" s="25">
        <v>0.95</v>
      </c>
      <c r="I35" s="34">
        <v>5</v>
      </c>
      <c r="J35" s="30"/>
      <c r="K35" s="34">
        <v>5</v>
      </c>
      <c r="L35" s="30"/>
      <c r="M35" s="4"/>
      <c r="N35" s="4"/>
    </row>
    <row r="36" ht="25" customHeight="1" spans="1:14">
      <c r="A36" s="4" t="s">
        <v>83</v>
      </c>
      <c r="B36" s="4"/>
      <c r="C36" s="4"/>
      <c r="D36" s="4"/>
      <c r="E36" s="4"/>
      <c r="F36" s="4"/>
      <c r="G36" s="4"/>
      <c r="H36" s="4"/>
      <c r="I36" s="4">
        <f>SUM(I15:J35)+J6</f>
        <v>100</v>
      </c>
      <c r="J36" s="4"/>
      <c r="K36" s="4">
        <f>SUM(K15:L35,N6)</f>
        <v>82.6954545454546</v>
      </c>
      <c r="L36" s="4"/>
      <c r="M36" s="4"/>
      <c r="N36" s="4"/>
    </row>
  </sheetData>
  <mergeCells count="1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0:A11"/>
    <mergeCell ref="A13:A14"/>
    <mergeCell ref="A15:A35"/>
    <mergeCell ref="B13:B14"/>
    <mergeCell ref="B15:B23"/>
    <mergeCell ref="B24:B27"/>
    <mergeCell ref="B28:B33"/>
    <mergeCell ref="B34:B35"/>
    <mergeCell ref="C13:C14"/>
    <mergeCell ref="C15:C17"/>
    <mergeCell ref="C18:C21"/>
    <mergeCell ref="C22:C23"/>
    <mergeCell ref="C24:C25"/>
    <mergeCell ref="C29:C31"/>
    <mergeCell ref="C34:C35"/>
    <mergeCell ref="G13:G14"/>
    <mergeCell ref="H13:H14"/>
    <mergeCell ref="A5:B9"/>
    <mergeCell ref="D13:F14"/>
    <mergeCell ref="I13:J14"/>
    <mergeCell ref="K13:L14"/>
    <mergeCell ref="M13:N14"/>
    <mergeCell ref="M24:N25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