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<sst xmlns="http://schemas.openxmlformats.org/spreadsheetml/2006/main" count="80" uniqueCount="65">
  <si>
    <r>
      <rPr>
        <sz val="16"/>
        <rFont val="宋体"/>
        <charset val="134"/>
      </rPr>
      <t>项目支出绩效自评表</t>
    </r>
  </si>
  <si>
    <r>
      <rPr>
        <sz val="10"/>
        <rFont val="Times New Roman"/>
        <charset val="134"/>
      </rPr>
      <t>(2023</t>
    </r>
    <r>
      <rPr>
        <sz val="10"/>
        <rFont val="宋体"/>
        <charset val="134"/>
      </rPr>
      <t>年）</t>
    </r>
  </si>
  <si>
    <r>
      <rPr>
        <sz val="10"/>
        <rFont val="宋体"/>
        <charset val="134"/>
      </rPr>
      <t>项目名称</t>
    </r>
  </si>
  <si>
    <r>
      <rPr>
        <sz val="10"/>
        <rFont val="宋体"/>
        <charset val="134"/>
      </rPr>
      <t>和静县巴音郭楞乡</t>
    </r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年村民服务建设项目</t>
    </r>
  </si>
  <si>
    <r>
      <rPr>
        <sz val="10"/>
        <rFont val="宋体"/>
        <charset val="134"/>
      </rPr>
      <t>主管部门</t>
    </r>
  </si>
  <si>
    <r>
      <rPr>
        <sz val="10"/>
        <rFont val="宋体"/>
        <charset val="134"/>
      </rPr>
      <t>和静县巴音郭楞乡人民政府</t>
    </r>
  </si>
  <si>
    <r>
      <rPr>
        <sz val="10"/>
        <rFont val="宋体"/>
        <charset val="134"/>
      </rPr>
      <t>实施单位</t>
    </r>
  </si>
  <si>
    <r>
      <rPr>
        <sz val="10"/>
        <rFont val="宋体"/>
        <charset val="134"/>
      </rPr>
      <t>项目资金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（万元）</t>
    </r>
  </si>
  <si>
    <r>
      <rPr>
        <sz val="10"/>
        <rFont val="宋体"/>
        <charset val="134"/>
      </rPr>
      <t>年初预算数</t>
    </r>
  </si>
  <si>
    <r>
      <rPr>
        <sz val="10"/>
        <rFont val="宋体"/>
        <charset val="134"/>
      </rPr>
      <t>全年预算数</t>
    </r>
  </si>
  <si>
    <r>
      <rPr>
        <sz val="10"/>
        <rFont val="宋体"/>
        <charset val="134"/>
      </rPr>
      <t>全年执行数</t>
    </r>
  </si>
  <si>
    <r>
      <rPr>
        <sz val="10"/>
        <rFont val="宋体"/>
        <charset val="134"/>
      </rPr>
      <t>分值</t>
    </r>
  </si>
  <si>
    <r>
      <rPr>
        <sz val="10"/>
        <rFont val="宋体"/>
        <charset val="134"/>
      </rPr>
      <t>执行率</t>
    </r>
  </si>
  <si>
    <r>
      <rPr>
        <sz val="10"/>
        <rFont val="宋体"/>
        <charset val="134"/>
      </rPr>
      <t>得分</t>
    </r>
  </si>
  <si>
    <r>
      <rPr>
        <sz val="10"/>
        <rFont val="宋体"/>
        <charset val="134"/>
      </rPr>
      <t>年度资金总额</t>
    </r>
  </si>
  <si>
    <r>
      <rPr>
        <sz val="10"/>
        <rFont val="宋体"/>
        <charset val="134"/>
      </rPr>
      <t>其中：当年财政拨款</t>
    </r>
  </si>
  <si>
    <t>—</t>
  </si>
  <si>
    <r>
      <rPr>
        <sz val="10"/>
        <rFont val="Times New Roman"/>
        <charset val="134"/>
      </rPr>
      <t xml:space="preserve">      </t>
    </r>
    <r>
      <rPr>
        <sz val="10"/>
        <rFont val="宋体"/>
        <charset val="134"/>
      </rPr>
      <t>上年结转资金</t>
    </r>
  </si>
  <si>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其他资金</t>
    </r>
  </si>
  <si>
    <r>
      <rPr>
        <sz val="10"/>
        <rFont val="宋体"/>
        <charset val="134"/>
      </rPr>
      <t>年度总体目标</t>
    </r>
  </si>
  <si>
    <r>
      <rPr>
        <sz val="10"/>
        <rFont val="宋体"/>
        <charset val="134"/>
      </rPr>
      <t>预期目标</t>
    </r>
  </si>
  <si>
    <r>
      <rPr>
        <sz val="10"/>
        <rFont val="宋体"/>
        <charset val="134"/>
      </rPr>
      <t>实际完成情况</t>
    </r>
  </si>
  <si>
    <r>
      <rPr>
        <sz val="10"/>
        <rFont val="宋体"/>
        <charset val="134"/>
      </rPr>
      <t>目标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：新建奎克乌苏村村民服务中心建设项目，工程面积</t>
    </r>
    <r>
      <rPr>
        <sz val="10"/>
        <rFont val="Times New Roman"/>
        <charset val="134"/>
      </rPr>
      <t>300</t>
    </r>
    <r>
      <rPr>
        <sz val="10"/>
        <rFont val="宋体"/>
        <charset val="134"/>
      </rPr>
      <t>平方米。验收合格后将显著改善巴音郭楞乡奎克乌苏村委会的办公生活条件，为有效提升村级社会化治理能力和为民办事能力奠定坚实基础。</t>
    </r>
  </si>
  <si>
    <r>
      <rPr>
        <sz val="10"/>
        <rFont val="宋体"/>
        <charset val="134"/>
      </rPr>
      <t>截止</t>
    </r>
    <r>
      <rPr>
        <sz val="10"/>
        <rFont val="Times New Roman"/>
        <charset val="134"/>
      </rPr>
      <t>2023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31</t>
    </r>
    <r>
      <rPr>
        <sz val="10"/>
        <rFont val="宋体"/>
        <charset val="134"/>
      </rPr>
      <t>日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新建奎克乌苏村村民服务中心建设项目，工程面积</t>
    </r>
    <r>
      <rPr>
        <sz val="10"/>
        <rFont val="Times New Roman"/>
        <charset val="134"/>
      </rPr>
      <t>90</t>
    </r>
    <r>
      <rPr>
        <sz val="10"/>
        <rFont val="宋体"/>
        <charset val="134"/>
      </rPr>
      <t>平方米。显著改善了巴音郭楞乡奎克乌苏村委会的办公生活条件，为有效提升村级社会化治理能力和为民办事能力奠定坚实基础。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</si>
  <si>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</si>
  <si>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</si>
  <si>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</si>
  <si>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年度指标值</t>
    </r>
  </si>
  <si>
    <r>
      <rPr>
        <sz val="10"/>
        <rFont val="宋体"/>
        <charset val="134"/>
      </rPr>
      <t>实际完成值</t>
    </r>
  </si>
  <si>
    <r>
      <rPr>
        <sz val="10"/>
        <rFont val="宋体"/>
        <charset val="134"/>
      </rPr>
      <t>偏差原因分析及改进措施</t>
    </r>
  </si>
  <si>
    <r>
      <rPr>
        <sz val="10"/>
        <rFont val="宋体"/>
        <charset val="134"/>
      </rPr>
      <t>年度绩效指标完成情况</t>
    </r>
  </si>
  <si>
    <r>
      <rPr>
        <sz val="10"/>
        <rFont val="宋体"/>
        <charset val="134"/>
      </rPr>
      <t>产出指标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</si>
  <si>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数量指标</t>
    </r>
  </si>
  <si>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建设总面积</t>
    </r>
  </si>
  <si>
    <r>
      <rPr>
        <sz val="10"/>
        <rFont val="Times New Roman"/>
        <charset val="134"/>
      </rPr>
      <t>=90</t>
    </r>
    <r>
      <rPr>
        <sz val="10"/>
        <rFont val="宋体"/>
        <charset val="134"/>
      </rPr>
      <t>平方米</t>
    </r>
  </si>
  <si>
    <r>
      <rPr>
        <sz val="10"/>
        <rFont val="Times New Roman"/>
        <charset val="134"/>
      </rPr>
      <t>90</t>
    </r>
    <r>
      <rPr>
        <sz val="10"/>
        <rFont val="宋体"/>
        <charset val="134"/>
      </rPr>
      <t>平方米</t>
    </r>
  </si>
  <si>
    <t>年度绩效指标完成情况</t>
  </si>
  <si>
    <r>
      <rPr>
        <sz val="10"/>
        <rFont val="宋体"/>
        <charset val="134"/>
      </rPr>
      <t>质量指标</t>
    </r>
  </si>
  <si>
    <r>
      <rPr>
        <sz val="10"/>
        <rFont val="宋体"/>
        <charset val="134"/>
      </rPr>
      <t>项目验收合格率</t>
    </r>
  </si>
  <si>
    <t>’=100%</t>
  </si>
  <si>
    <r>
      <rPr>
        <sz val="10"/>
        <rFont val="宋体"/>
        <charset val="134"/>
      </rPr>
      <t>时效指标</t>
    </r>
  </si>
  <si>
    <r>
      <rPr>
        <sz val="10"/>
        <rFont val="宋体"/>
        <charset val="134"/>
      </rPr>
      <t>项目建设按期完成率</t>
    </r>
  </si>
  <si>
    <t>&gt;=95%</t>
  </si>
  <si>
    <r>
      <rPr>
        <sz val="10"/>
        <rFont val="宋体"/>
        <charset val="134"/>
      </rPr>
      <t>成本指标</t>
    </r>
  </si>
  <si>
    <r>
      <rPr>
        <sz val="10"/>
        <rFont val="宋体"/>
        <charset val="134"/>
      </rPr>
      <t>经济成本</t>
    </r>
  </si>
  <si>
    <r>
      <rPr>
        <sz val="10"/>
        <rFont val="宋体"/>
        <charset val="134"/>
      </rPr>
      <t>村民服务工程建设投入</t>
    </r>
  </si>
  <si>
    <r>
      <rPr>
        <sz val="10"/>
        <rFont val="Times New Roman"/>
        <charset val="134"/>
      </rPr>
      <t>&lt;=23.40</t>
    </r>
    <r>
      <rPr>
        <sz val="10"/>
        <rFont val="宋体"/>
        <charset val="134"/>
      </rPr>
      <t>万元</t>
    </r>
    <r>
      <rPr>
        <sz val="10"/>
        <rFont val="Times New Roman"/>
        <charset val="134"/>
      </rPr>
      <t xml:space="preserve"> </t>
    </r>
  </si>
  <si>
    <r>
      <rPr>
        <sz val="10"/>
        <rFont val="Times New Roman"/>
        <charset val="134"/>
      </rPr>
      <t>23.40</t>
    </r>
    <r>
      <rPr>
        <sz val="10"/>
        <rFont val="宋体"/>
        <charset val="134"/>
      </rPr>
      <t>万元</t>
    </r>
    <r>
      <rPr>
        <sz val="10"/>
        <rFont val="Times New Roman"/>
        <charset val="134"/>
      </rPr>
      <t xml:space="preserve"> </t>
    </r>
  </si>
  <si>
    <r>
      <rPr>
        <sz val="10"/>
        <rFont val="宋体"/>
        <charset val="134"/>
      </rPr>
      <t>每平方建设成本</t>
    </r>
    <r>
      <rPr>
        <sz val="10"/>
        <rFont val="Times New Roman"/>
        <charset val="134"/>
      </rPr>
      <t xml:space="preserve"> </t>
    </r>
  </si>
  <si>
    <r>
      <rPr>
        <sz val="10"/>
        <rFont val="Times New Roman"/>
        <charset val="134"/>
      </rPr>
      <t>&lt;=2600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平方米</t>
    </r>
    <r>
      <rPr>
        <sz val="10"/>
        <rFont val="Times New Roman"/>
        <charset val="134"/>
      </rPr>
      <t xml:space="preserve"> </t>
    </r>
  </si>
  <si>
    <r>
      <rPr>
        <sz val="10"/>
        <rFont val="Times New Roman"/>
        <charset val="134"/>
      </rPr>
      <t>2600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平方米</t>
    </r>
    <r>
      <rPr>
        <sz val="10"/>
        <rFont val="Times New Roman"/>
        <charset val="134"/>
      </rPr>
      <t xml:space="preserve"> </t>
    </r>
  </si>
  <si>
    <r>
      <rPr>
        <sz val="10"/>
        <rFont val="宋体"/>
        <charset val="134"/>
      </rPr>
      <t>社会效益指标</t>
    </r>
  </si>
  <si>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房屋使用年限</t>
    </r>
  </si>
  <si>
    <r>
      <rPr>
        <sz val="10"/>
        <rFont val="Times New Roman"/>
        <charset val="134"/>
      </rPr>
      <t>&gt;=15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 xml:space="preserve"> </t>
    </r>
  </si>
  <si>
    <r>
      <rPr>
        <sz val="10"/>
        <rFont val="Times New Roman"/>
        <charset val="134"/>
      </rPr>
      <t>15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 xml:space="preserve"> </t>
    </r>
  </si>
  <si>
    <r>
      <rPr>
        <sz val="10"/>
        <rFont val="宋体"/>
        <charset val="134"/>
      </rPr>
      <t>改善村级办公条件</t>
    </r>
    <r>
      <rPr>
        <sz val="10"/>
        <rFont val="Times New Roman"/>
        <charset val="134"/>
      </rPr>
      <t xml:space="preserve"> </t>
    </r>
  </si>
  <si>
    <r>
      <rPr>
        <sz val="10"/>
        <rFont val="宋体"/>
        <charset val="134"/>
      </rPr>
      <t>有效改善</t>
    </r>
    <r>
      <rPr>
        <sz val="10"/>
        <rFont val="Times New Roman"/>
        <charset val="134"/>
      </rPr>
      <t xml:space="preserve"> </t>
    </r>
  </si>
  <si>
    <r>
      <rPr>
        <sz val="10"/>
        <rFont val="宋体"/>
        <charset val="134"/>
      </rPr>
      <t>达成目标</t>
    </r>
  </si>
  <si>
    <r>
      <rPr>
        <sz val="10"/>
        <rFont val="宋体"/>
        <charset val="134"/>
      </rPr>
      <t>增加村民活动场所</t>
    </r>
    <r>
      <rPr>
        <sz val="10"/>
        <rFont val="Times New Roman"/>
        <charset val="134"/>
      </rPr>
      <t xml:space="preserve"> </t>
    </r>
  </si>
  <si>
    <r>
      <rPr>
        <sz val="10"/>
        <rFont val="宋体"/>
        <charset val="134"/>
      </rPr>
      <t>有效提升</t>
    </r>
  </si>
  <si>
    <r>
      <rPr>
        <sz val="10"/>
        <rFont val="宋体"/>
        <charset val="134"/>
      </rPr>
      <t>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</si>
  <si>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r>
      <rPr>
        <sz val="10"/>
        <rFont val="宋体"/>
        <charset val="134"/>
      </rPr>
      <t>满意度指标</t>
    </r>
  </si>
  <si>
    <r>
      <rPr>
        <sz val="10"/>
        <rFont val="宋体"/>
        <charset val="134"/>
      </rPr>
      <t>群众满意度</t>
    </r>
    <r>
      <rPr>
        <sz val="10"/>
        <rFont val="Times New Roman"/>
        <charset val="134"/>
      </rPr>
      <t xml:space="preserve"> </t>
    </r>
  </si>
  <si>
    <t xml:space="preserve"> &gt;=98%</t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</si>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</sst>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26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6"/>
      <name val="Times New Roman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name val="宋体"/>
      <charset val="134"/>
    </font>
    <font>
      <sz val="1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3" applyNumberFormat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2" borderId="14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F7" sqref="F7:G7"/>
    </sheetView>
  </sheetViews>
  <sheetFormatPr defaultColWidth="9" defaultRowHeight="1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3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35" customHeight="1" spans="1:14">
      <c r="A6" s="4"/>
      <c r="B6" s="4"/>
      <c r="C6" s="4" t="s">
        <v>14</v>
      </c>
      <c r="D6" s="4"/>
      <c r="E6" s="7">
        <v>23.4</v>
      </c>
      <c r="F6" s="7">
        <v>23.4</v>
      </c>
      <c r="G6" s="7"/>
      <c r="H6" s="7">
        <v>23.4</v>
      </c>
      <c r="I6" s="7"/>
      <c r="J6" s="4">
        <v>10</v>
      </c>
      <c r="K6" s="4"/>
      <c r="L6" s="26">
        <f>H6/F6</f>
        <v>1</v>
      </c>
      <c r="M6" s="26"/>
      <c r="N6" s="4">
        <v>10</v>
      </c>
    </row>
    <row r="7" ht="35" customHeight="1" spans="1:14">
      <c r="A7" s="4"/>
      <c r="B7" s="4"/>
      <c r="C7" s="7" t="s">
        <v>15</v>
      </c>
      <c r="D7" s="7"/>
      <c r="E7" s="7">
        <v>23.4</v>
      </c>
      <c r="F7" s="7">
        <v>23.4</v>
      </c>
      <c r="G7" s="7"/>
      <c r="H7" s="7">
        <v>23.4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3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3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78" customHeight="1" spans="1:14">
      <c r="A11" s="4"/>
      <c r="B11" s="8" t="s">
        <v>22</v>
      </c>
      <c r="C11" s="9"/>
      <c r="D11" s="9"/>
      <c r="E11" s="9"/>
      <c r="F11" s="9"/>
      <c r="G11" s="10"/>
      <c r="H11" s="8" t="s">
        <v>23</v>
      </c>
      <c r="I11" s="9"/>
      <c r="J11" s="9"/>
      <c r="K11" s="9"/>
      <c r="L11" s="9"/>
      <c r="M11" s="9"/>
      <c r="N11" s="10"/>
    </row>
    <row r="12" ht="62" hidden="1" customHeight="1" spans="1:14">
      <c r="A12" s="4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ht="35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ht="9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35" customHeight="1" spans="1:14">
      <c r="A15" s="4" t="s">
        <v>30</v>
      </c>
      <c r="B15" s="14" t="s">
        <v>31</v>
      </c>
      <c r="C15" s="15" t="s">
        <v>32</v>
      </c>
      <c r="D15" s="16" t="s">
        <v>33</v>
      </c>
      <c r="E15" s="17"/>
      <c r="F15" s="18"/>
      <c r="G15" s="28" t="s">
        <v>34</v>
      </c>
      <c r="H15" s="4" t="s">
        <v>35</v>
      </c>
      <c r="I15" s="5">
        <v>10</v>
      </c>
      <c r="J15" s="25"/>
      <c r="K15" s="5">
        <v>10</v>
      </c>
      <c r="L15" s="25"/>
      <c r="M15" s="21"/>
      <c r="N15" s="21"/>
    </row>
    <row r="16" ht="35" customHeight="1" spans="1:14">
      <c r="A16" s="4" t="s">
        <v>36</v>
      </c>
      <c r="B16" s="19"/>
      <c r="C16" s="15" t="s">
        <v>37</v>
      </c>
      <c r="D16" s="8" t="s">
        <v>38</v>
      </c>
      <c r="E16" s="9"/>
      <c r="F16" s="10"/>
      <c r="G16" s="20" t="s">
        <v>39</v>
      </c>
      <c r="H16" s="20">
        <v>1</v>
      </c>
      <c r="I16" s="5">
        <v>15</v>
      </c>
      <c r="J16" s="25"/>
      <c r="K16" s="5">
        <v>15</v>
      </c>
      <c r="L16" s="25"/>
      <c r="M16" s="4"/>
      <c r="N16" s="4"/>
    </row>
    <row r="17" ht="35" customHeight="1" spans="1:14">
      <c r="A17" s="4" t="s">
        <v>36</v>
      </c>
      <c r="B17" s="19"/>
      <c r="C17" s="15" t="s">
        <v>40</v>
      </c>
      <c r="D17" s="8" t="s">
        <v>41</v>
      </c>
      <c r="E17" s="9"/>
      <c r="F17" s="10"/>
      <c r="G17" s="4" t="s">
        <v>42</v>
      </c>
      <c r="H17" s="20">
        <v>0.95</v>
      </c>
      <c r="I17" s="5">
        <v>15</v>
      </c>
      <c r="J17" s="25"/>
      <c r="K17" s="5">
        <v>15</v>
      </c>
      <c r="L17" s="25"/>
      <c r="M17" s="4"/>
      <c r="N17" s="4"/>
    </row>
    <row r="18" ht="35" customHeight="1" spans="1:14">
      <c r="A18" s="4"/>
      <c r="B18" s="14" t="s">
        <v>43</v>
      </c>
      <c r="C18" s="21" t="s">
        <v>44</v>
      </c>
      <c r="D18" s="8" t="s">
        <v>45</v>
      </c>
      <c r="E18" s="9"/>
      <c r="F18" s="10"/>
      <c r="G18" s="4" t="s">
        <v>46</v>
      </c>
      <c r="H18" s="4" t="s">
        <v>47</v>
      </c>
      <c r="I18" s="5">
        <v>10</v>
      </c>
      <c r="J18" s="25"/>
      <c r="K18" s="5">
        <v>10</v>
      </c>
      <c r="L18" s="25"/>
      <c r="M18" s="5"/>
      <c r="N18" s="25"/>
    </row>
    <row r="19" ht="35" customHeight="1" spans="1:14">
      <c r="A19" s="4"/>
      <c r="B19" s="19"/>
      <c r="C19" s="21" t="s">
        <v>44</v>
      </c>
      <c r="D19" s="8" t="s">
        <v>48</v>
      </c>
      <c r="E19" s="9"/>
      <c r="F19" s="10"/>
      <c r="G19" s="4" t="s">
        <v>49</v>
      </c>
      <c r="H19" s="4" t="s">
        <v>50</v>
      </c>
      <c r="I19" s="5">
        <v>10</v>
      </c>
      <c r="J19" s="25"/>
      <c r="K19" s="5">
        <v>10</v>
      </c>
      <c r="L19" s="25"/>
      <c r="M19" s="5"/>
      <c r="N19" s="25"/>
    </row>
    <row r="20" ht="35" customHeight="1" spans="1:14">
      <c r="A20" s="5"/>
      <c r="B20" s="19"/>
      <c r="C20" s="22" t="s">
        <v>51</v>
      </c>
      <c r="D20" s="8" t="s">
        <v>52</v>
      </c>
      <c r="E20" s="9"/>
      <c r="F20" s="10"/>
      <c r="G20" s="4" t="s">
        <v>53</v>
      </c>
      <c r="H20" s="4" t="s">
        <v>54</v>
      </c>
      <c r="I20" s="5">
        <v>7</v>
      </c>
      <c r="J20" s="25"/>
      <c r="K20" s="5">
        <v>7</v>
      </c>
      <c r="L20" s="25"/>
      <c r="M20" s="5"/>
      <c r="N20" s="25"/>
    </row>
    <row r="21" ht="35" customHeight="1" spans="1:14">
      <c r="A21" s="5"/>
      <c r="B21" s="19"/>
      <c r="C21" s="23"/>
      <c r="D21" s="8" t="s">
        <v>55</v>
      </c>
      <c r="E21" s="9"/>
      <c r="F21" s="10"/>
      <c r="G21" s="4" t="s">
        <v>56</v>
      </c>
      <c r="H21" s="4" t="s">
        <v>57</v>
      </c>
      <c r="I21" s="5">
        <v>6</v>
      </c>
      <c r="J21" s="25"/>
      <c r="K21" s="5">
        <v>6</v>
      </c>
      <c r="L21" s="25"/>
      <c r="M21" s="5"/>
      <c r="N21" s="25"/>
    </row>
    <row r="22" ht="35" customHeight="1" spans="1:14">
      <c r="A22" s="5"/>
      <c r="B22" s="19"/>
      <c r="C22" s="23"/>
      <c r="D22" s="8" t="s">
        <v>58</v>
      </c>
      <c r="E22" s="9"/>
      <c r="F22" s="10"/>
      <c r="G22" s="4" t="s">
        <v>59</v>
      </c>
      <c r="H22" s="4" t="s">
        <v>57</v>
      </c>
      <c r="I22" s="5">
        <v>7</v>
      </c>
      <c r="J22" s="25"/>
      <c r="K22" s="5">
        <v>7</v>
      </c>
      <c r="L22" s="25"/>
      <c r="M22" s="5"/>
      <c r="N22" s="25"/>
    </row>
    <row r="23" ht="35" customHeight="1" spans="1:14">
      <c r="A23" s="5" t="s">
        <v>36</v>
      </c>
      <c r="B23" s="24" t="s">
        <v>60</v>
      </c>
      <c r="C23" s="10" t="s">
        <v>61</v>
      </c>
      <c r="D23" s="16" t="s">
        <v>62</v>
      </c>
      <c r="E23" s="17"/>
      <c r="F23" s="18"/>
      <c r="G23" s="4" t="s">
        <v>63</v>
      </c>
      <c r="H23" s="20">
        <v>0.98</v>
      </c>
      <c r="I23" s="27">
        <v>10</v>
      </c>
      <c r="J23" s="25"/>
      <c r="K23" s="27">
        <v>10</v>
      </c>
      <c r="L23" s="25"/>
      <c r="M23" s="4"/>
      <c r="N23" s="4"/>
    </row>
    <row r="24" ht="35" customHeight="1" spans="1:14">
      <c r="A24" s="4" t="s">
        <v>64</v>
      </c>
      <c r="B24" s="4"/>
      <c r="C24" s="4"/>
      <c r="D24" s="4"/>
      <c r="E24" s="4"/>
      <c r="F24" s="4"/>
      <c r="G24" s="4"/>
      <c r="H24" s="4"/>
      <c r="I24" s="5">
        <f>SUM(I15:I23,J6)</f>
        <v>100</v>
      </c>
      <c r="J24" s="25"/>
      <c r="K24" s="5">
        <f>SUM(K15:K23,N6)</f>
        <v>100</v>
      </c>
      <c r="L24" s="25"/>
      <c r="M24" s="4"/>
      <c r="N24" s="4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3:A14"/>
    <mergeCell ref="A15:A23"/>
    <mergeCell ref="B13:B14"/>
    <mergeCell ref="B15:B17"/>
    <mergeCell ref="B18:B19"/>
    <mergeCell ref="B20:B22"/>
    <mergeCell ref="C13:C14"/>
    <mergeCell ref="C20:C22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2024-10-21T08:07:37Z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