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<sst xmlns="http://schemas.openxmlformats.org/spreadsheetml/2006/main" count="95" uniqueCount="76">
  <si>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r>
      <rPr>
        <sz val="16"/>
        <rFont val="宋体"/>
        <charset val="134"/>
      </rPr>
      <t>项目支出绩效自评表</t>
    </r>
  </si>
  <si>
    <t/>
  </si>
  <si>
    <r>
      <rPr>
        <sz val="10"/>
        <rFont val="宋体"/>
        <charset val="134"/>
      </rPr>
      <t>项目名称</t>
    </r>
  </si>
  <si>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年保基本民生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乡财局（村级支出）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</si>
  <si>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</si>
  <si>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和静县巴音郭楞乡人民政府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</si>
  <si>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</si>
  <si>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</si>
  <si>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</si>
  <si>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</si>
  <si>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</si>
  <si>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</si>
  <si>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</si>
  <si>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</si>
  <si>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</si>
  <si>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</si>
  <si>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</si>
  <si>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</si>
  <si>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</si>
  <si>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</si>
  <si>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</si>
  <si>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</si>
  <si>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rPr>
        <sz val="10"/>
        <rFont val="宋体"/>
        <charset val="134"/>
      </rP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年保障村级经费运转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办公耗材支付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推动村级工作正常开展。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：通过村党组织惠民政策的实施，党建服务品牌建设，为民办实事项目的开展，提升村党组织服务群众能力。增强干部群众的幸福感、满足感和安全感，提升群众对政府的满意度。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：加强社会管理综合治理能力，维护社会稳定，营造良好社会秩序。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：保障财政改革各项新制度新举措的顺利实施，加强财政资金的监控管理，发挥效益目标。</t>
    </r>
  </si>
  <si>
    <r>
      <rPr>
        <sz val="10"/>
        <rFont val="宋体"/>
        <charset val="134"/>
      </rPr>
      <t>截止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日，行政村数量共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个，村级服务能力有所提升；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行政村干部数达到</t>
    </r>
    <r>
      <rPr>
        <sz val="10"/>
        <rFont val="Times New Roman"/>
        <charset val="134"/>
      </rPr>
      <t>45</t>
    </r>
    <r>
      <rPr>
        <sz val="10"/>
        <rFont val="宋体"/>
        <charset val="134"/>
      </rPr>
      <t>人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；公务保障用车数量达到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辆。村容村貌有所改善，服务群众水平有所提升，人民生活水平质量有所提高。乡、村干部满意度</t>
    </r>
    <r>
      <rPr>
        <sz val="10"/>
        <rFont val="Times New Roman"/>
        <charset val="134"/>
      </rPr>
      <t>95%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</si>
  <si>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</si>
  <si>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</si>
  <si>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</si>
  <si>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</si>
  <si>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</si>
  <si>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</si>
  <si>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</si>
  <si>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</si>
  <si>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</si>
  <si>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10"/>
        <rFont val="宋体"/>
        <charset val="134"/>
      </rPr>
      <t>行政村食堂个数</t>
    </r>
  </si>
  <si>
    <r>
      <rPr>
        <sz val="10"/>
        <rFont val="Times New Roman"/>
        <charset val="134"/>
      </rPr>
      <t>‘=5</t>
    </r>
    <r>
      <rPr>
        <sz val="10"/>
        <rFont val="宋体"/>
        <charset val="134"/>
      </rPr>
      <t>个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</si>
  <si>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</si>
  <si>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行政村食堂就餐人员</t>
    </r>
  </si>
  <si>
    <r>
      <rPr>
        <sz val="10"/>
        <rFont val="Times New Roman"/>
        <charset val="134"/>
      </rPr>
      <t>&gt;=45</t>
    </r>
    <r>
      <rPr>
        <sz val="10"/>
        <rFont val="宋体"/>
        <charset val="134"/>
      </rPr>
      <t>人</t>
    </r>
  </si>
  <si>
    <r>
      <rPr>
        <sz val="10"/>
        <rFont val="Times New Roman"/>
        <charset val="134"/>
      </rPr>
      <t>45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</si>
  <si>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为民办实事件数</t>
    </r>
  </si>
  <si>
    <r>
      <rPr>
        <sz val="10"/>
        <rFont val="Times New Roman"/>
        <charset val="134"/>
      </rPr>
      <t>&gt;=15</t>
    </r>
    <r>
      <rPr>
        <sz val="10"/>
        <rFont val="宋体"/>
        <charset val="134"/>
      </rPr>
      <t>件</t>
    </r>
  </si>
  <si>
    <r>
      <rPr>
        <sz val="10"/>
        <rFont val="Times New Roman"/>
        <charset val="134"/>
      </rPr>
      <t>15</t>
    </r>
    <r>
      <rPr>
        <sz val="10"/>
        <rFont val="宋体"/>
        <charset val="134"/>
      </rPr>
      <t>件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</si>
  <si>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</si>
  <si>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行政村食堂正常运转率</t>
    </r>
  </si>
  <si>
    <t>&gt;=90%</t>
  </si>
  <si>
    <r>
      <rPr>
        <sz val="10"/>
        <rFont val="宋体"/>
        <charset val="134"/>
      </rPr>
      <t>村级食堂食品安全达标率</t>
    </r>
  </si>
  <si>
    <t>=100%</t>
  </si>
  <si>
    <t>年度绩效指标完成情况</t>
  </si>
  <si>
    <r>
      <rPr>
        <sz val="10"/>
        <rFont val="宋体"/>
        <charset val="134"/>
      </rPr>
      <t>为民办实事工作覆盖率</t>
    </r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</si>
  <si>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</si>
  <si>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行政村食堂经费支付及时率</t>
    </r>
  </si>
  <si>
    <t>&gt;=85%</t>
  </si>
  <si>
    <r>
      <rPr>
        <sz val="10"/>
        <rFont val="宋体"/>
        <charset val="134"/>
      </rPr>
      <t>为民办实事工作完成及时率</t>
    </r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</si>
  <si>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</si>
  <si>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</si>
  <si>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宋体"/>
        <charset val="134"/>
      </rPr>
      <t>行政村食堂就餐补贴成本</t>
    </r>
  </si>
  <si>
    <r>
      <rPr>
        <sz val="9.75"/>
        <rFont val="Times New Roman"/>
        <charset val="134"/>
      </rPr>
      <t>&lt;=40</t>
    </r>
    <r>
      <rPr>
        <sz val="9.75"/>
        <rFont val="宋体"/>
        <charset val="134"/>
      </rPr>
      <t>万元</t>
    </r>
  </si>
  <si>
    <r>
      <rPr>
        <sz val="10"/>
        <rFont val="Times New Roman"/>
        <charset val="134"/>
      </rPr>
      <t>21.99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</si>
  <si>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  </r>
  </si>
  <si>
    <r>
      <rPr>
        <sz val="10"/>
        <rFont val="宋体"/>
        <charset val="134"/>
      </rPr>
      <t>为民办实事经费</t>
    </r>
  </si>
  <si>
    <r>
      <rPr>
        <sz val="9.75"/>
        <rFont val="Times New Roman"/>
        <charset val="134"/>
      </rPr>
      <t>&lt;=15</t>
    </r>
    <r>
      <rPr>
        <sz val="9.75"/>
        <rFont val="宋体"/>
        <charset val="134"/>
      </rPr>
      <t>万元</t>
    </r>
  </si>
  <si>
    <r>
      <rPr>
        <sz val="10"/>
        <rFont val="Times New Roman"/>
        <charset val="134"/>
      </rPr>
      <t>12.1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</si>
  <si>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</si>
  <si>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行政村村民受益人数</t>
    </r>
  </si>
  <si>
    <r>
      <rPr>
        <sz val="10"/>
        <rFont val="Times New Roman"/>
        <charset val="134"/>
      </rPr>
      <t>&gt;=1633</t>
    </r>
    <r>
      <rPr>
        <sz val="10"/>
        <rFont val="宋体"/>
        <charset val="134"/>
      </rPr>
      <t>人</t>
    </r>
  </si>
  <si>
    <r>
      <rPr>
        <sz val="10"/>
        <rFont val="Times New Roman"/>
        <charset val="134"/>
      </rPr>
      <t>1633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</si>
  <si>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受益行政村数量</t>
    </r>
  </si>
  <si>
    <r>
      <rPr>
        <sz val="10"/>
        <rFont val="Times New Roman"/>
        <charset val="134"/>
      </rPr>
      <t>=5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</si>
  <si>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提升政府公信力</t>
    </r>
  </si>
  <si>
    <r>
      <rPr>
        <sz val="9.75"/>
        <rFont val="宋体"/>
        <charset val="134"/>
      </rPr>
      <t>有效提高</t>
    </r>
  </si>
  <si>
    <r>
      <rPr>
        <sz val="10"/>
        <rFont val="宋体"/>
        <charset val="134"/>
      </rPr>
      <t>达成目标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</si>
  <si>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</si>
  <si>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满意度指标</t>
    </r>
  </si>
  <si>
    <t>&gt;=95%</t>
  </si>
  <si>
    <r>
      <rPr>
        <sz val="10"/>
        <rFont val="宋体"/>
        <charset val="134"/>
      </rPr>
      <t>乡镇、村、社区干部满意度</t>
    </r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</si>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</sst>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9.75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9.75"/>
      <name val="宋体"/>
      <charset val="134"/>
    </font>
    <font>
      <sz val="16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B11" sqref="B11:G11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2" customWidth="1"/>
    <col min="8" max="8" width="11" style="2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5" width="14.3333333333333" style="1"/>
    <col min="16" max="16384" width="9" style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30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5" customHeight="1" spans="1:14">
      <c r="A6" s="5"/>
      <c r="B6" s="5"/>
      <c r="C6" s="5" t="s">
        <v>14</v>
      </c>
      <c r="D6" s="5"/>
      <c r="E6" s="8">
        <v>55</v>
      </c>
      <c r="F6" s="8">
        <v>55</v>
      </c>
      <c r="G6" s="8"/>
      <c r="H6" s="8">
        <v>34.09</v>
      </c>
      <c r="I6" s="8"/>
      <c r="J6" s="5">
        <v>10</v>
      </c>
      <c r="K6" s="5"/>
      <c r="L6" s="31">
        <v>0.62</v>
      </c>
      <c r="M6" s="31"/>
      <c r="N6" s="5">
        <f>L6*J6</f>
        <v>6.2</v>
      </c>
    </row>
    <row r="7" ht="25" customHeight="1" spans="1:14">
      <c r="A7" s="5"/>
      <c r="B7" s="5"/>
      <c r="C7" s="8" t="s">
        <v>15</v>
      </c>
      <c r="D7" s="8"/>
      <c r="E7" s="8">
        <v>55</v>
      </c>
      <c r="F7" s="8">
        <v>55</v>
      </c>
      <c r="G7" s="8"/>
      <c r="H7" s="8">
        <v>34.09</v>
      </c>
      <c r="I7" s="8"/>
      <c r="J7" s="5" t="s">
        <v>16</v>
      </c>
      <c r="K7" s="5"/>
      <c r="L7" s="5" t="s">
        <v>16</v>
      </c>
      <c r="M7" s="5"/>
      <c r="N7" s="5" t="s">
        <v>16</v>
      </c>
    </row>
    <row r="8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16</v>
      </c>
      <c r="K8" s="5"/>
      <c r="L8" s="5" t="s">
        <v>16</v>
      </c>
      <c r="M8" s="5"/>
      <c r="N8" s="5" t="s">
        <v>16</v>
      </c>
    </row>
    <row r="9" ht="25" customHeight="1" spans="1:14">
      <c r="A9" s="5"/>
      <c r="B9" s="5"/>
      <c r="C9" s="5" t="s">
        <v>18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16</v>
      </c>
      <c r="K9" s="5"/>
      <c r="L9" s="5" t="s">
        <v>16</v>
      </c>
      <c r="M9" s="5"/>
      <c r="N9" s="5" t="s">
        <v>16</v>
      </c>
    </row>
    <row r="10" ht="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 t="s">
        <v>21</v>
      </c>
      <c r="I10" s="5"/>
      <c r="J10" s="5"/>
      <c r="K10" s="5"/>
      <c r="L10" s="5"/>
      <c r="M10" s="5"/>
      <c r="N10" s="5"/>
    </row>
    <row r="11" ht="118" customHeight="1" spans="1:14">
      <c r="A11" s="5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spans="1:14">
      <c r="A12" s="5"/>
      <c r="B12" s="5" t="s">
        <v>24</v>
      </c>
      <c r="C12" s="5" t="s">
        <v>25</v>
      </c>
      <c r="D12" s="5" t="s">
        <v>26</v>
      </c>
      <c r="E12" s="5"/>
      <c r="F12" s="5"/>
      <c r="G12" s="5" t="s">
        <v>27</v>
      </c>
      <c r="H12" s="5" t="s">
        <v>28</v>
      </c>
      <c r="I12" s="5" t="s">
        <v>11</v>
      </c>
      <c r="J12" s="5"/>
      <c r="K12" s="5" t="s">
        <v>13</v>
      </c>
      <c r="L12" s="5"/>
      <c r="M12" s="5" t="s">
        <v>29</v>
      </c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25" customHeight="1" spans="1:14">
      <c r="A14" s="5" t="s">
        <v>30</v>
      </c>
      <c r="B14" s="12" t="s">
        <v>31</v>
      </c>
      <c r="C14" s="13" t="s">
        <v>32</v>
      </c>
      <c r="D14" s="14" t="s">
        <v>33</v>
      </c>
      <c r="E14" s="15"/>
      <c r="F14" s="16"/>
      <c r="G14" s="5" t="s">
        <v>34</v>
      </c>
      <c r="H14" s="5" t="s">
        <v>35</v>
      </c>
      <c r="I14" s="6">
        <v>5</v>
      </c>
      <c r="J14" s="30"/>
      <c r="K14" s="6">
        <v>5</v>
      </c>
      <c r="L14" s="30"/>
      <c r="M14" s="13"/>
      <c r="N14" s="13"/>
    </row>
    <row r="15" ht="25" customHeight="1" spans="1:14">
      <c r="A15" s="5"/>
      <c r="B15" s="17"/>
      <c r="C15" s="13"/>
      <c r="D15" s="14" t="s">
        <v>36</v>
      </c>
      <c r="E15" s="15"/>
      <c r="F15" s="16"/>
      <c r="G15" s="5" t="s">
        <v>37</v>
      </c>
      <c r="H15" s="5" t="s">
        <v>38</v>
      </c>
      <c r="I15" s="6">
        <v>5</v>
      </c>
      <c r="J15" s="30"/>
      <c r="K15" s="6">
        <v>5</v>
      </c>
      <c r="L15" s="30"/>
      <c r="M15" s="13"/>
      <c r="N15" s="13"/>
    </row>
    <row r="16" ht="25" customHeight="1" spans="1:14">
      <c r="A16" s="5"/>
      <c r="B16" s="17"/>
      <c r="C16" s="13"/>
      <c r="D16" s="14" t="s">
        <v>39</v>
      </c>
      <c r="E16" s="15"/>
      <c r="F16" s="16"/>
      <c r="G16" s="5" t="s">
        <v>40</v>
      </c>
      <c r="H16" s="5" t="s">
        <v>41</v>
      </c>
      <c r="I16" s="6">
        <v>5</v>
      </c>
      <c r="J16" s="30"/>
      <c r="K16" s="6">
        <v>5</v>
      </c>
      <c r="L16" s="30"/>
      <c r="M16" s="13"/>
      <c r="N16" s="13"/>
    </row>
    <row r="17" ht="25" customHeight="1" spans="1:14">
      <c r="A17" s="5"/>
      <c r="B17" s="17"/>
      <c r="C17" s="13" t="s">
        <v>42</v>
      </c>
      <c r="D17" s="14" t="s">
        <v>43</v>
      </c>
      <c r="E17" s="15"/>
      <c r="F17" s="16"/>
      <c r="G17" s="18" t="s">
        <v>44</v>
      </c>
      <c r="H17" s="19">
        <v>0.9</v>
      </c>
      <c r="I17" s="6">
        <v>5</v>
      </c>
      <c r="J17" s="30"/>
      <c r="K17" s="6">
        <v>5</v>
      </c>
      <c r="L17" s="30"/>
      <c r="M17" s="6"/>
      <c r="N17" s="30"/>
    </row>
    <row r="18" ht="25" customHeight="1" spans="1:14">
      <c r="A18" s="5"/>
      <c r="B18" s="17"/>
      <c r="C18" s="13"/>
      <c r="D18" s="14" t="s">
        <v>45</v>
      </c>
      <c r="E18" s="15"/>
      <c r="F18" s="16"/>
      <c r="G18" s="18" t="s">
        <v>46</v>
      </c>
      <c r="H18" s="19">
        <v>1</v>
      </c>
      <c r="I18" s="6">
        <v>5</v>
      </c>
      <c r="J18" s="30"/>
      <c r="K18" s="6">
        <v>5</v>
      </c>
      <c r="L18" s="30"/>
      <c r="M18" s="6"/>
      <c r="N18" s="30"/>
    </row>
    <row r="19" ht="25" customHeight="1" spans="1:14">
      <c r="A19" s="5" t="s">
        <v>47</v>
      </c>
      <c r="B19" s="17"/>
      <c r="C19" s="13"/>
      <c r="D19" s="9" t="s">
        <v>48</v>
      </c>
      <c r="E19" s="10"/>
      <c r="F19" s="11"/>
      <c r="G19" s="18" t="s">
        <v>44</v>
      </c>
      <c r="H19" s="19">
        <v>0.9</v>
      </c>
      <c r="I19" s="6">
        <v>5</v>
      </c>
      <c r="J19" s="30"/>
      <c r="K19" s="6">
        <v>5</v>
      </c>
      <c r="L19" s="30"/>
      <c r="M19" s="5"/>
      <c r="N19" s="5"/>
    </row>
    <row r="20" ht="25" customHeight="1" spans="1:14">
      <c r="A20" s="5"/>
      <c r="B20" s="17"/>
      <c r="C20" s="20" t="s">
        <v>49</v>
      </c>
      <c r="D20" s="9" t="s">
        <v>50</v>
      </c>
      <c r="E20" s="10"/>
      <c r="F20" s="11"/>
      <c r="G20" s="18" t="s">
        <v>51</v>
      </c>
      <c r="H20" s="19">
        <v>0.85</v>
      </c>
      <c r="I20" s="6">
        <v>5</v>
      </c>
      <c r="J20" s="30"/>
      <c r="K20" s="6">
        <v>5</v>
      </c>
      <c r="L20" s="30"/>
      <c r="M20" s="5"/>
      <c r="N20" s="5"/>
    </row>
    <row r="21" ht="25" customHeight="1" spans="1:14">
      <c r="A21" s="5" t="s">
        <v>47</v>
      </c>
      <c r="B21" s="17"/>
      <c r="C21" s="20"/>
      <c r="D21" s="9" t="s">
        <v>52</v>
      </c>
      <c r="E21" s="10"/>
      <c r="F21" s="11"/>
      <c r="G21" s="18" t="s">
        <v>51</v>
      </c>
      <c r="H21" s="19">
        <v>0.85</v>
      </c>
      <c r="I21" s="6">
        <v>5</v>
      </c>
      <c r="J21" s="30"/>
      <c r="K21" s="6">
        <v>5</v>
      </c>
      <c r="L21" s="30"/>
      <c r="M21" s="5"/>
      <c r="N21" s="5"/>
    </row>
    <row r="22" ht="142" customHeight="1" spans="1:14">
      <c r="A22" s="5"/>
      <c r="B22" s="12" t="s">
        <v>53</v>
      </c>
      <c r="C22" s="13" t="s">
        <v>54</v>
      </c>
      <c r="D22" s="9" t="s">
        <v>55</v>
      </c>
      <c r="E22" s="10"/>
      <c r="F22" s="11"/>
      <c r="G22" s="21" t="s">
        <v>56</v>
      </c>
      <c r="H22" s="22" t="s">
        <v>57</v>
      </c>
      <c r="I22" s="6">
        <v>10</v>
      </c>
      <c r="J22" s="30"/>
      <c r="K22" s="6">
        <v>5.5</v>
      </c>
      <c r="L22" s="30"/>
      <c r="M22" s="32" t="s">
        <v>58</v>
      </c>
      <c r="N22" s="33"/>
    </row>
    <row r="23" ht="75" customHeight="1" spans="1:14">
      <c r="A23" s="5"/>
      <c r="B23" s="17"/>
      <c r="C23" s="13" t="s">
        <v>54</v>
      </c>
      <c r="D23" s="9" t="s">
        <v>59</v>
      </c>
      <c r="E23" s="10"/>
      <c r="F23" s="11"/>
      <c r="G23" s="21" t="s">
        <v>60</v>
      </c>
      <c r="H23" s="22" t="s">
        <v>61</v>
      </c>
      <c r="I23" s="6">
        <v>10</v>
      </c>
      <c r="J23" s="30"/>
      <c r="K23" s="6">
        <v>10</v>
      </c>
      <c r="L23" s="30"/>
      <c r="M23" s="34"/>
      <c r="N23" s="23"/>
    </row>
    <row r="24" ht="25" customHeight="1" spans="1:14">
      <c r="A24" s="6"/>
      <c r="B24" s="17"/>
      <c r="C24" s="23" t="s">
        <v>62</v>
      </c>
      <c r="D24" s="9" t="s">
        <v>63</v>
      </c>
      <c r="E24" s="10"/>
      <c r="F24" s="11"/>
      <c r="G24" s="22" t="s">
        <v>64</v>
      </c>
      <c r="H24" s="22" t="s">
        <v>65</v>
      </c>
      <c r="I24" s="6">
        <v>8</v>
      </c>
      <c r="J24" s="30"/>
      <c r="K24" s="6">
        <v>8</v>
      </c>
      <c r="L24" s="30"/>
      <c r="M24" s="6"/>
      <c r="N24" s="30"/>
    </row>
    <row r="25" ht="25" customHeight="1" spans="1:14">
      <c r="A25" s="6"/>
      <c r="B25" s="17"/>
      <c r="C25" s="24"/>
      <c r="D25" s="9" t="s">
        <v>66</v>
      </c>
      <c r="E25" s="10"/>
      <c r="F25" s="11"/>
      <c r="G25" s="36" t="s">
        <v>67</v>
      </c>
      <c r="H25" s="25" t="s">
        <v>35</v>
      </c>
      <c r="I25" s="6">
        <v>7</v>
      </c>
      <c r="J25" s="30"/>
      <c r="K25" s="6">
        <v>7</v>
      </c>
      <c r="L25" s="30"/>
      <c r="M25" s="6"/>
      <c r="N25" s="30"/>
    </row>
    <row r="26" ht="25" customHeight="1" spans="1:14">
      <c r="A26" s="6"/>
      <c r="B26" s="17"/>
      <c r="C26" s="24"/>
      <c r="D26" s="9" t="s">
        <v>68</v>
      </c>
      <c r="E26" s="10"/>
      <c r="F26" s="11"/>
      <c r="G26" s="21" t="s">
        <v>69</v>
      </c>
      <c r="H26" s="22" t="s">
        <v>70</v>
      </c>
      <c r="I26" s="6">
        <v>5</v>
      </c>
      <c r="J26" s="30"/>
      <c r="K26" s="6">
        <v>5</v>
      </c>
      <c r="L26" s="30"/>
      <c r="M26" s="6"/>
      <c r="N26" s="30"/>
    </row>
    <row r="27" ht="25" customHeight="1" spans="1:14">
      <c r="A27" s="6"/>
      <c r="B27" s="17" t="s">
        <v>71</v>
      </c>
      <c r="C27" s="26" t="s">
        <v>72</v>
      </c>
      <c r="D27" s="9" t="s">
        <v>68</v>
      </c>
      <c r="E27" s="10"/>
      <c r="F27" s="11"/>
      <c r="G27" s="21" t="s">
        <v>73</v>
      </c>
      <c r="H27" s="27">
        <v>0.95</v>
      </c>
      <c r="I27" s="6">
        <v>5</v>
      </c>
      <c r="J27" s="30"/>
      <c r="K27" s="6">
        <v>5</v>
      </c>
      <c r="L27" s="30"/>
      <c r="M27" s="6"/>
      <c r="N27" s="30"/>
    </row>
    <row r="28" ht="25" customHeight="1" spans="1:14">
      <c r="A28" s="6" t="s">
        <v>47</v>
      </c>
      <c r="B28" s="28"/>
      <c r="C28" s="29"/>
      <c r="D28" s="14" t="s">
        <v>74</v>
      </c>
      <c r="E28" s="15"/>
      <c r="F28" s="16"/>
      <c r="G28" s="21" t="s">
        <v>73</v>
      </c>
      <c r="H28" s="27">
        <v>0.95</v>
      </c>
      <c r="I28" s="35">
        <v>5</v>
      </c>
      <c r="J28" s="30"/>
      <c r="K28" s="35">
        <v>5</v>
      </c>
      <c r="L28" s="30"/>
      <c r="M28" s="5"/>
      <c r="N28" s="5"/>
    </row>
    <row r="29" ht="25" customHeight="1" spans="1:14">
      <c r="A29" s="5" t="s">
        <v>75</v>
      </c>
      <c r="B29" s="5"/>
      <c r="C29" s="5"/>
      <c r="D29" s="5"/>
      <c r="E29" s="5"/>
      <c r="F29" s="5"/>
      <c r="G29" s="5"/>
      <c r="H29" s="5"/>
      <c r="I29" s="5">
        <f>SUM(I14:I28,J6)</f>
        <v>100</v>
      </c>
      <c r="J29" s="5"/>
      <c r="K29" s="5">
        <f>SUM(K14:K28,N6)</f>
        <v>91.7</v>
      </c>
      <c r="L29" s="5"/>
      <c r="M29" s="5"/>
      <c r="N29" s="5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2:A13"/>
    <mergeCell ref="A14:A28"/>
    <mergeCell ref="B12:B13"/>
    <mergeCell ref="B14:B21"/>
    <mergeCell ref="B22:B23"/>
    <mergeCell ref="B25:B26"/>
    <mergeCell ref="B27:B28"/>
    <mergeCell ref="C12:C13"/>
    <mergeCell ref="C14:C16"/>
    <mergeCell ref="C17:C19"/>
    <mergeCell ref="C20:C21"/>
    <mergeCell ref="C24:C26"/>
    <mergeCell ref="C27:C28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