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<sst xmlns="http://schemas.openxmlformats.org/spreadsheetml/2006/main" count="91" uniqueCount="75">
  <si>
    <t>项目支出绩效自评表</t>
  </si>
  <si>
    <t/>
  </si>
  <si>
    <t>项目名称</t>
  </si>
  <si>
    <t>2023年人大工作经费</t>
  </si>
  <si>
    <t>主管部门</t>
  </si>
  <si>
    <t>和静县哈尔莫敦镇人民政府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</si>
  <si>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</si>
  <si>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</si>
  <si>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</si>
  <si>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</si>
  <si>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</si>
  <si>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</si>
  <si>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</si>
  <si>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</si>
  <si>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</si>
  <si>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</si>
  <si>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</si>
  <si>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</si>
  <si>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</si>
  <si>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</si>
  <si>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</si>
  <si>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</si>
  <si>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和静县哈尔莫敦镇人民政府人大代表每年组织持证视察、调研走访、提出建议、交办督办、代表培训、考察学习等活动，收集民意、了解民生，向每年一次人代会报告。</t>
  </si>
  <si>
    <t>截止到监控时点，已完成按期召开代表会议、代表培训，定期考察代表学习情况，进一步了解了民意、民生，得到了人民群众的一度好评。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</si>
  <si>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</si>
  <si>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</si>
  <si>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</si>
  <si>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</si>
  <si>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</si>
  <si>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</si>
  <si>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</si>
  <si>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</si>
  <si>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</si>
  <si>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培训天数</t>
  </si>
  <si>
    <t>≧2天</t>
  </si>
  <si>
    <t>2天</t>
  </si>
  <si>
    <t>会议、培训次数</t>
  </si>
  <si>
    <t>≧5次</t>
  </si>
  <si>
    <t>5次</t>
  </si>
  <si>
    <t>质量指标</t>
  </si>
  <si>
    <t>代表覆盖率</t>
  </si>
  <si>
    <t>人大会议召开及时率</t>
  </si>
  <si>
    <t>≧98%</t>
  </si>
  <si>
    <t>培训出勤率</t>
  </si>
  <si>
    <t>≧99%</t>
  </si>
  <si>
    <t>时效指标</t>
  </si>
  <si>
    <t>培训按期完成率</t>
  </si>
  <si>
    <t>≧90%</t>
  </si>
  <si>
    <t>成本指标</t>
  </si>
  <si>
    <t>经济成本</t>
  </si>
  <si>
    <t>办公经费</t>
  </si>
  <si>
    <t>≦4万元</t>
  </si>
  <si>
    <t>0.6834万元</t>
  </si>
  <si>
    <t>支付手续完备，未及时支付，年底财政轧账，正在及时办理，未来要及时加快支付手续办理</t>
  </si>
  <si>
    <t>培训费</t>
  </si>
  <si>
    <t>≦1.5万元</t>
  </si>
  <si>
    <t>0万元</t>
  </si>
  <si>
    <t>效益指标</t>
  </si>
  <si>
    <t>社会效益指标</t>
  </si>
  <si>
    <t>提升工作效率</t>
  </si>
  <si>
    <t>有效提高</t>
  </si>
  <si>
    <t>达成目标</t>
  </si>
  <si>
    <t>受益行政村数量</t>
  </si>
  <si>
    <t>=10个</t>
  </si>
  <si>
    <t>10个</t>
  </si>
  <si>
    <t>提升政府公信力</t>
  </si>
  <si>
    <t>受益社区数量</t>
  </si>
  <si>
    <t>＝1个</t>
  </si>
  <si>
    <t>1个</t>
  </si>
  <si>
    <t>满意度指标
（10分）</t>
  </si>
  <si>
    <t>满意度指标</t>
  </si>
  <si>
    <t>服务辖区居民满意度</t>
  </si>
  <si>
    <t>≧95%</t>
  </si>
  <si>
    <t>乡镇、村、社区干部满意度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</si>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</sst>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2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topLeftCell="A8" workbookViewId="0">
      <selection activeCell="B11" sqref="B11:G11"/>
    </sheetView>
  </sheetViews>
  <sheetFormatPr defaultColWidth="9" defaultRowHeight="12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5.5</v>
      </c>
      <c r="F6" s="7">
        <v>5.5</v>
      </c>
      <c r="G6" s="7"/>
      <c r="H6" s="7">
        <v>0.6834</v>
      </c>
      <c r="I6" s="7"/>
      <c r="J6" s="4">
        <v>10</v>
      </c>
      <c r="K6" s="4"/>
      <c r="L6" s="27">
        <f>H6/F6</f>
        <v>0.124254545454545</v>
      </c>
      <c r="M6" s="27"/>
      <c r="N6" s="7">
        <f>L6*J6</f>
        <v>1.24254545454545</v>
      </c>
    </row>
    <row r="7" ht="25" customHeight="1" spans="1:14">
      <c r="A7" s="4"/>
      <c r="B7" s="4"/>
      <c r="C7" s="8" t="s">
        <v>15</v>
      </c>
      <c r="D7" s="8"/>
      <c r="E7" s="7">
        <v>5.5</v>
      </c>
      <c r="F7" s="7">
        <v>5.5</v>
      </c>
      <c r="G7" s="7"/>
      <c r="H7" s="7">
        <v>0.6834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5" t="s">
        <v>22</v>
      </c>
      <c r="C11" s="6"/>
      <c r="D11" s="6"/>
      <c r="E11" s="6"/>
      <c r="F11" s="6"/>
      <c r="G11" s="9"/>
      <c r="H11" s="5" t="s">
        <v>23</v>
      </c>
      <c r="I11" s="6"/>
      <c r="J11" s="6"/>
      <c r="K11" s="6"/>
      <c r="L11" s="6"/>
      <c r="M11" s="6"/>
      <c r="N11" s="9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4" t="s">
        <v>31</v>
      </c>
      <c r="C15" s="13" t="s">
        <v>32</v>
      </c>
      <c r="D15" s="14" t="s">
        <v>33</v>
      </c>
      <c r="E15" s="15"/>
      <c r="F15" s="16"/>
      <c r="G15" s="17" t="s">
        <v>34</v>
      </c>
      <c r="H15" s="18" t="s">
        <v>35</v>
      </c>
      <c r="I15" s="14">
        <v>8</v>
      </c>
      <c r="J15" s="16"/>
      <c r="K15" s="14">
        <v>8</v>
      </c>
      <c r="L15" s="16"/>
      <c r="M15" s="4"/>
      <c r="N15" s="4"/>
    </row>
    <row r="16" ht="25" customHeight="1" spans="1:14">
      <c r="A16" s="4"/>
      <c r="B16" s="4"/>
      <c r="C16" s="19"/>
      <c r="D16" s="14" t="s">
        <v>36</v>
      </c>
      <c r="E16" s="15"/>
      <c r="F16" s="16"/>
      <c r="G16" s="17" t="s">
        <v>37</v>
      </c>
      <c r="H16" s="18" t="s">
        <v>38</v>
      </c>
      <c r="I16" s="14">
        <v>7</v>
      </c>
      <c r="J16" s="16"/>
      <c r="K16" s="14">
        <v>7</v>
      </c>
      <c r="L16" s="16"/>
      <c r="M16" s="4"/>
      <c r="N16" s="4"/>
    </row>
    <row r="17" ht="25" customHeight="1" spans="1:14">
      <c r="A17" s="4"/>
      <c r="B17" s="4"/>
      <c r="C17" s="13" t="s">
        <v>39</v>
      </c>
      <c r="D17" s="14" t="s">
        <v>40</v>
      </c>
      <c r="E17" s="15"/>
      <c r="F17" s="16"/>
      <c r="G17" s="20">
        <f>100%</f>
        <v>1</v>
      </c>
      <c r="H17" s="21">
        <v>1</v>
      </c>
      <c r="I17" s="14">
        <v>7</v>
      </c>
      <c r="J17" s="16"/>
      <c r="K17" s="14">
        <v>7</v>
      </c>
      <c r="L17" s="16"/>
      <c r="M17" s="4"/>
      <c r="N17" s="4"/>
    </row>
    <row r="18" ht="25" customHeight="1" spans="1:14">
      <c r="A18" s="4"/>
      <c r="B18" s="4"/>
      <c r="C18" s="19"/>
      <c r="D18" s="14" t="s">
        <v>41</v>
      </c>
      <c r="E18" s="15"/>
      <c r="F18" s="16"/>
      <c r="G18" s="20" t="s">
        <v>42</v>
      </c>
      <c r="H18" s="21">
        <v>0.98</v>
      </c>
      <c r="I18" s="14">
        <v>6</v>
      </c>
      <c r="J18" s="16"/>
      <c r="K18" s="14">
        <v>6</v>
      </c>
      <c r="L18" s="16"/>
      <c r="M18" s="4"/>
      <c r="N18" s="4"/>
    </row>
    <row r="19" ht="25" customHeight="1" spans="1:14">
      <c r="A19" s="4"/>
      <c r="B19" s="4"/>
      <c r="C19" s="22"/>
      <c r="D19" s="14" t="s">
        <v>43</v>
      </c>
      <c r="E19" s="15"/>
      <c r="F19" s="16"/>
      <c r="G19" s="20" t="s">
        <v>44</v>
      </c>
      <c r="H19" s="21">
        <v>0.99</v>
      </c>
      <c r="I19" s="14">
        <v>6</v>
      </c>
      <c r="J19" s="16"/>
      <c r="K19" s="14">
        <v>6</v>
      </c>
      <c r="L19" s="16"/>
      <c r="M19" s="4"/>
      <c r="N19" s="4"/>
    </row>
    <row r="20" ht="25" customHeight="1" spans="1:14">
      <c r="A20" s="4"/>
      <c r="B20" s="4"/>
      <c r="C20" s="13" t="s">
        <v>45</v>
      </c>
      <c r="D20" s="14" t="s">
        <v>46</v>
      </c>
      <c r="E20" s="15"/>
      <c r="F20" s="16"/>
      <c r="G20" s="20" t="s">
        <v>47</v>
      </c>
      <c r="H20" s="21">
        <v>1</v>
      </c>
      <c r="I20" s="14">
        <v>6</v>
      </c>
      <c r="J20" s="16"/>
      <c r="K20" s="14">
        <v>6</v>
      </c>
      <c r="L20" s="16"/>
      <c r="M20" s="4"/>
      <c r="N20" s="4"/>
    </row>
    <row r="21" ht="25" customHeight="1" spans="1:14">
      <c r="A21" s="4"/>
      <c r="B21" s="4" t="s">
        <v>48</v>
      </c>
      <c r="C21" s="23" t="s">
        <v>49</v>
      </c>
      <c r="D21" s="14" t="s">
        <v>50</v>
      </c>
      <c r="E21" s="15"/>
      <c r="F21" s="16"/>
      <c r="G21" s="17" t="s">
        <v>51</v>
      </c>
      <c r="H21" s="18" t="s">
        <v>52</v>
      </c>
      <c r="I21" s="14">
        <v>10</v>
      </c>
      <c r="J21" s="16"/>
      <c r="K21" s="14">
        <f>0.6834/4</f>
        <v>0.17085</v>
      </c>
      <c r="L21" s="16"/>
      <c r="M21" s="4" t="s">
        <v>53</v>
      </c>
      <c r="N21" s="4"/>
    </row>
    <row r="22" ht="25" customHeight="1" spans="1:14">
      <c r="A22" s="4"/>
      <c r="B22" s="4"/>
      <c r="C22" s="23" t="s">
        <v>49</v>
      </c>
      <c r="D22" s="14" t="s">
        <v>54</v>
      </c>
      <c r="E22" s="15"/>
      <c r="F22" s="16"/>
      <c r="G22" s="17" t="s">
        <v>55</v>
      </c>
      <c r="H22" s="18" t="s">
        <v>56</v>
      </c>
      <c r="I22" s="14">
        <v>10</v>
      </c>
      <c r="J22" s="16"/>
      <c r="K22" s="14">
        <v>0</v>
      </c>
      <c r="L22" s="16"/>
      <c r="M22" s="4" t="s">
        <v>53</v>
      </c>
      <c r="N22" s="4"/>
    </row>
    <row r="23" ht="25" customHeight="1" spans="1:14">
      <c r="A23" s="4"/>
      <c r="B23" s="4" t="s">
        <v>57</v>
      </c>
      <c r="C23" s="9" t="s">
        <v>58</v>
      </c>
      <c r="D23" s="14" t="s">
        <v>59</v>
      </c>
      <c r="E23" s="15"/>
      <c r="F23" s="16"/>
      <c r="G23" s="17" t="s">
        <v>60</v>
      </c>
      <c r="H23" s="18" t="s">
        <v>61</v>
      </c>
      <c r="I23" s="14">
        <v>5</v>
      </c>
      <c r="J23" s="16"/>
      <c r="K23" s="14">
        <v>5</v>
      </c>
      <c r="L23" s="16"/>
      <c r="M23" s="4"/>
      <c r="N23" s="4"/>
    </row>
    <row r="24" ht="25" customHeight="1" spans="1:14">
      <c r="A24" s="4"/>
      <c r="B24" s="4"/>
      <c r="C24" s="9"/>
      <c r="D24" s="14" t="s">
        <v>62</v>
      </c>
      <c r="E24" s="15"/>
      <c r="F24" s="16"/>
      <c r="G24" s="28" t="s">
        <v>63</v>
      </c>
      <c r="H24" s="18" t="s">
        <v>64</v>
      </c>
      <c r="I24" s="14">
        <v>5</v>
      </c>
      <c r="J24" s="16"/>
      <c r="K24" s="14">
        <v>5</v>
      </c>
      <c r="L24" s="16"/>
      <c r="M24" s="4"/>
      <c r="N24" s="4"/>
    </row>
    <row r="25" ht="25" customHeight="1" spans="1:14">
      <c r="A25" s="4"/>
      <c r="B25" s="4"/>
      <c r="C25" s="9"/>
      <c r="D25" s="14" t="s">
        <v>65</v>
      </c>
      <c r="E25" s="15"/>
      <c r="F25" s="16"/>
      <c r="G25" s="17" t="s">
        <v>60</v>
      </c>
      <c r="H25" s="18" t="s">
        <v>61</v>
      </c>
      <c r="I25" s="14">
        <v>5</v>
      </c>
      <c r="J25" s="16"/>
      <c r="K25" s="14">
        <v>5</v>
      </c>
      <c r="L25" s="16"/>
      <c r="M25" s="4"/>
      <c r="N25" s="4"/>
    </row>
    <row r="26" ht="25" customHeight="1" spans="1:14">
      <c r="A26" s="4"/>
      <c r="B26" s="4"/>
      <c r="C26" s="9"/>
      <c r="D26" s="14" t="s">
        <v>66</v>
      </c>
      <c r="E26" s="15"/>
      <c r="F26" s="16"/>
      <c r="G26" s="24" t="s">
        <v>67</v>
      </c>
      <c r="H26" s="18" t="s">
        <v>68</v>
      </c>
      <c r="I26" s="14">
        <v>5</v>
      </c>
      <c r="J26" s="16"/>
      <c r="K26" s="14">
        <v>5</v>
      </c>
      <c r="L26" s="16"/>
      <c r="M26" s="4"/>
      <c r="N26" s="4"/>
    </row>
    <row r="27" ht="25" customHeight="1" spans="1:14">
      <c r="A27" s="4"/>
      <c r="B27" s="4" t="s">
        <v>69</v>
      </c>
      <c r="C27" s="25" t="s">
        <v>70</v>
      </c>
      <c r="D27" s="14" t="s">
        <v>71</v>
      </c>
      <c r="E27" s="15"/>
      <c r="F27" s="16"/>
      <c r="G27" s="17" t="s">
        <v>72</v>
      </c>
      <c r="H27" s="21">
        <v>0.95</v>
      </c>
      <c r="I27" s="14">
        <v>5</v>
      </c>
      <c r="J27" s="16"/>
      <c r="K27" s="14">
        <v>5</v>
      </c>
      <c r="L27" s="16"/>
      <c r="M27" s="4"/>
      <c r="N27" s="4"/>
    </row>
    <row r="28" ht="25" customHeight="1" spans="1:14">
      <c r="A28" s="4"/>
      <c r="B28" s="4"/>
      <c r="C28" s="26"/>
      <c r="D28" s="14" t="s">
        <v>73</v>
      </c>
      <c r="E28" s="15"/>
      <c r="F28" s="16"/>
      <c r="G28" s="17" t="s">
        <v>72</v>
      </c>
      <c r="H28" s="21">
        <v>0.95</v>
      </c>
      <c r="I28" s="14">
        <v>5</v>
      </c>
      <c r="J28" s="16"/>
      <c r="K28" s="14">
        <v>5</v>
      </c>
      <c r="L28" s="16"/>
      <c r="M28" s="4"/>
      <c r="N28" s="4"/>
    </row>
    <row r="29" ht="25" customHeight="1" spans="1:14">
      <c r="A29" s="4" t="s">
        <v>74</v>
      </c>
      <c r="B29" s="4"/>
      <c r="C29" s="4"/>
      <c r="D29" s="4"/>
      <c r="E29" s="4"/>
      <c r="F29" s="4"/>
      <c r="G29" s="4"/>
      <c r="H29" s="4"/>
      <c r="I29" s="4">
        <f>SUM(I15:J28,J6)</f>
        <v>100</v>
      </c>
      <c r="J29" s="4"/>
      <c r="K29" s="4">
        <f>SUM(K15:L28,N6)</f>
        <v>71.4133954545455</v>
      </c>
      <c r="L29" s="4"/>
      <c r="M29" s="4"/>
      <c r="N29" s="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0"/>
    <mergeCell ref="B21:B22"/>
    <mergeCell ref="B23:B26"/>
    <mergeCell ref="B27:B28"/>
    <mergeCell ref="C13:C14"/>
    <mergeCell ref="C15:C16"/>
    <mergeCell ref="C17:C19"/>
    <mergeCell ref="C23:C26"/>
    <mergeCell ref="C27:C2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布舵</cp:lastModifiedBy>
  <dcterms:created xsi:type="dcterms:W3CDTF">2020-11-30T10:15:00Z</dcterms:created>
  <dcterms:modified xsi:type="dcterms:W3CDTF">2024-11-22T07:00:54Z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FE06BE812F5C4124ADA20CED8FBA6E6E_13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