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<sst xmlns="http://schemas.openxmlformats.org/spreadsheetml/2006/main" count="74" uniqueCount="60">
  <si>
    <t>项目支出绩效自评表</t>
  </si>
  <si>
    <t/>
  </si>
  <si>
    <t>项目名称</t>
  </si>
  <si>
    <t>和静县2023年哈尔莫敦镇哈尔莫敦村水库移民轮式装载机采购项目</t>
  </si>
  <si>
    <t>主管部门</t>
  </si>
  <si>
    <t>和静县哈尔莫敦镇人民政府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</si>
  <si>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</si>
  <si>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</si>
  <si>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</si>
  <si>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</si>
  <si>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</si>
  <si>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</si>
  <si>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</si>
  <si>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</si>
  <si>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</si>
  <si>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</si>
  <si>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</si>
  <si>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</si>
  <si>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</si>
  <si>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</si>
  <si>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</si>
  <si>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</si>
  <si>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项目实施，可用于辖区环境整治，耕地修整、平整沟渠林带、拆危房、挖树根、清理垃圾等，进一步改变村容村貌；将轮式装载机外租，全部用于壮大村集体经济，每年增加村集体经济收入1.68万元以上，带动移民巩固增收。受益移民8户，受益移民人口21人，带动增加移民及项目区域其他人口全年总收入1.2万元以上。为农业生产提供安全保障，改善村容村貌，促进巩固脱贫攻坚成果，助力乡村振兴。</t>
  </si>
  <si>
    <t>截止到2023年12月31日，本项目实际形成支出22万元，已完成购买轮式装载机1台的任务，带动移民巩固增收。受益移民8户，受益移民人口21人，为农业生产提供安全保障，改善村容村貌，促进巩固脱贫攻坚成果，助力乡村振兴。移民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</si>
  <si>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</si>
  <si>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</si>
  <si>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</si>
  <si>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</si>
  <si>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</si>
  <si>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</si>
  <si>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</si>
  <si>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</si>
  <si>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</si>
  <si>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购置轮式装载机数量</t>
  </si>
  <si>
    <t>=1台</t>
  </si>
  <si>
    <t>1台</t>
  </si>
  <si>
    <t>质量指标</t>
  </si>
  <si>
    <t>项目验收合格率</t>
  </si>
  <si>
    <t>=100%</t>
  </si>
  <si>
    <t>设备质量合格率</t>
  </si>
  <si>
    <t>时效指标</t>
  </si>
  <si>
    <t>设备购置及时率</t>
  </si>
  <si>
    <t>成本指标</t>
  </si>
  <si>
    <t>经济成本</t>
  </si>
  <si>
    <t>成本控制</t>
  </si>
  <si>
    <t>≤22万元</t>
  </si>
  <si>
    <t>22万</t>
  </si>
  <si>
    <t>效益指标</t>
  </si>
  <si>
    <t>社会效益指标</t>
  </si>
  <si>
    <t>带动增加移民人口全年总收入</t>
  </si>
  <si>
    <t>≥1.2万元</t>
  </si>
  <si>
    <t>1.2万元</t>
  </si>
  <si>
    <t>受益脱贫人口数</t>
  </si>
  <si>
    <t>=21人</t>
  </si>
  <si>
    <t>21人</t>
  </si>
  <si>
    <t>满意度指标
（10分）</t>
  </si>
  <si>
    <t>满意度指标</t>
  </si>
  <si>
    <t>移民满意度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</si>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</sst>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5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50" applyFont="1" applyFill="1" applyBorder="1" applyAlignment="1" quotePrefix="1">
      <alignment horizontal="center" vertical="center" wrapText="1"/>
    </xf>
    <xf numFmtId="9" fontId="4" fillId="0" borderId="1" xfId="50" applyNumberFormat="1" applyFont="1" applyFill="1" applyBorder="1" applyAlignment="1" quotePrefix="1">
      <alignment horizontal="center" vertical="center" wrapText="1"/>
    </xf>
    <xf numFmtId="0" fontId="4" fillId="0" borderId="1" xfId="50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O5" sqref="O5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22</v>
      </c>
      <c r="F6" s="7">
        <v>22</v>
      </c>
      <c r="G6" s="7"/>
      <c r="H6" s="7">
        <v>22</v>
      </c>
      <c r="I6" s="7"/>
      <c r="J6" s="4">
        <v>10</v>
      </c>
      <c r="K6" s="4"/>
      <c r="L6" s="27">
        <f>H6/F6</f>
        <v>1</v>
      </c>
      <c r="M6" s="27"/>
      <c r="N6" s="7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22</v>
      </c>
      <c r="F7" s="7">
        <v>22</v>
      </c>
      <c r="G7" s="7"/>
      <c r="H7" s="7">
        <v>22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5" t="s">
        <v>22</v>
      </c>
      <c r="C11" s="6"/>
      <c r="D11" s="6"/>
      <c r="E11" s="6"/>
      <c r="F11" s="6"/>
      <c r="G11" s="9"/>
      <c r="H11" s="5" t="s">
        <v>23</v>
      </c>
      <c r="I11" s="6"/>
      <c r="J11" s="6"/>
      <c r="K11" s="6"/>
      <c r="L11" s="6"/>
      <c r="M11" s="6"/>
      <c r="N11" s="9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4" t="s">
        <v>31</v>
      </c>
      <c r="C15" s="13" t="s">
        <v>32</v>
      </c>
      <c r="D15" s="14" t="s">
        <v>33</v>
      </c>
      <c r="E15" s="15"/>
      <c r="F15" s="16"/>
      <c r="G15" s="30" t="s">
        <v>34</v>
      </c>
      <c r="H15" s="18" t="s">
        <v>35</v>
      </c>
      <c r="I15" s="28">
        <v>10</v>
      </c>
      <c r="J15" s="29"/>
      <c r="K15" s="28">
        <v>10</v>
      </c>
      <c r="L15" s="29"/>
      <c r="M15" s="4"/>
      <c r="N15" s="4"/>
    </row>
    <row r="16" ht="25" customHeight="1" spans="1:14">
      <c r="A16" s="4"/>
      <c r="B16" s="4"/>
      <c r="C16" s="13" t="s">
        <v>36</v>
      </c>
      <c r="D16" s="14" t="s">
        <v>37</v>
      </c>
      <c r="E16" s="15"/>
      <c r="F16" s="16"/>
      <c r="G16" s="31" t="s">
        <v>38</v>
      </c>
      <c r="H16" s="20">
        <v>1</v>
      </c>
      <c r="I16" s="28">
        <v>10</v>
      </c>
      <c r="J16" s="29">
        <v>10</v>
      </c>
      <c r="K16" s="28">
        <v>10</v>
      </c>
      <c r="L16" s="29"/>
      <c r="M16" s="4"/>
      <c r="N16" s="4"/>
    </row>
    <row r="17" ht="25" customHeight="1" spans="1:14">
      <c r="A17" s="4"/>
      <c r="B17" s="4"/>
      <c r="C17" s="21"/>
      <c r="D17" s="14" t="s">
        <v>39</v>
      </c>
      <c r="E17" s="15"/>
      <c r="F17" s="16"/>
      <c r="G17" s="31" t="s">
        <v>38</v>
      </c>
      <c r="H17" s="22">
        <v>1</v>
      </c>
      <c r="I17" s="28">
        <v>10</v>
      </c>
      <c r="J17" s="29">
        <v>10</v>
      </c>
      <c r="K17" s="28">
        <v>10</v>
      </c>
      <c r="L17" s="29"/>
      <c r="M17" s="4"/>
      <c r="N17" s="4"/>
    </row>
    <row r="18" ht="25" customHeight="1" spans="1:14">
      <c r="A18" s="4"/>
      <c r="B18" s="4"/>
      <c r="C18" s="13" t="s">
        <v>40</v>
      </c>
      <c r="D18" s="14" t="s">
        <v>41</v>
      </c>
      <c r="E18" s="15"/>
      <c r="F18" s="16"/>
      <c r="G18" s="31" t="s">
        <v>38</v>
      </c>
      <c r="H18" s="22">
        <v>1</v>
      </c>
      <c r="I18" s="28">
        <v>10</v>
      </c>
      <c r="J18" s="29">
        <v>10</v>
      </c>
      <c r="K18" s="28">
        <v>10</v>
      </c>
      <c r="L18" s="29"/>
      <c r="M18" s="4"/>
      <c r="N18" s="4"/>
    </row>
    <row r="19" ht="25" customHeight="1" spans="1:14">
      <c r="A19" s="4"/>
      <c r="B19" s="4" t="s">
        <v>42</v>
      </c>
      <c r="C19" s="23" t="s">
        <v>43</v>
      </c>
      <c r="D19" s="14" t="s">
        <v>44</v>
      </c>
      <c r="E19" s="15"/>
      <c r="F19" s="16"/>
      <c r="G19" s="17" t="s">
        <v>45</v>
      </c>
      <c r="H19" s="18" t="s">
        <v>46</v>
      </c>
      <c r="I19" s="28">
        <v>20</v>
      </c>
      <c r="J19" s="29">
        <v>20</v>
      </c>
      <c r="K19" s="28">
        <v>20</v>
      </c>
      <c r="L19" s="29"/>
      <c r="M19" s="4"/>
      <c r="N19" s="4"/>
    </row>
    <row r="20" ht="25" customHeight="1" spans="1:14">
      <c r="A20" s="4"/>
      <c r="B20" s="4" t="s">
        <v>47</v>
      </c>
      <c r="C20" s="24" t="s">
        <v>48</v>
      </c>
      <c r="D20" s="14" t="s">
        <v>49</v>
      </c>
      <c r="E20" s="15"/>
      <c r="F20" s="16"/>
      <c r="G20" s="25" t="s">
        <v>50</v>
      </c>
      <c r="H20" s="18" t="s">
        <v>51</v>
      </c>
      <c r="I20" s="28">
        <v>10</v>
      </c>
      <c r="J20" s="29">
        <v>10</v>
      </c>
      <c r="K20" s="28">
        <v>10</v>
      </c>
      <c r="L20" s="29"/>
      <c r="M20" s="4"/>
      <c r="N20" s="4"/>
    </row>
    <row r="21" ht="25" customHeight="1" spans="1:14">
      <c r="A21" s="4"/>
      <c r="B21" s="4"/>
      <c r="C21" s="24" t="s">
        <v>48</v>
      </c>
      <c r="D21" s="14" t="s">
        <v>52</v>
      </c>
      <c r="E21" s="15"/>
      <c r="F21" s="16"/>
      <c r="G21" s="32" t="s">
        <v>53</v>
      </c>
      <c r="H21" s="18" t="s">
        <v>54</v>
      </c>
      <c r="I21" s="28">
        <v>10</v>
      </c>
      <c r="J21" s="29">
        <v>10</v>
      </c>
      <c r="K21" s="28">
        <v>10</v>
      </c>
      <c r="L21" s="29"/>
      <c r="M21" s="4"/>
      <c r="N21" s="4"/>
    </row>
    <row r="22" ht="25" customHeight="1" spans="1:14">
      <c r="A22" s="4"/>
      <c r="B22" s="4" t="s">
        <v>55</v>
      </c>
      <c r="C22" s="26" t="s">
        <v>56</v>
      </c>
      <c r="D22" s="14" t="s">
        <v>57</v>
      </c>
      <c r="E22" s="15"/>
      <c r="F22" s="16"/>
      <c r="G22" s="25" t="s">
        <v>58</v>
      </c>
      <c r="H22" s="22">
        <v>0.95</v>
      </c>
      <c r="I22" s="28">
        <v>10</v>
      </c>
      <c r="J22" s="29">
        <v>10</v>
      </c>
      <c r="K22" s="28">
        <v>10</v>
      </c>
      <c r="L22" s="29"/>
      <c r="M22" s="4"/>
      <c r="N22" s="4"/>
    </row>
    <row r="23" ht="25" customHeight="1" spans="1:14">
      <c r="A23" s="4" t="s">
        <v>59</v>
      </c>
      <c r="B23" s="4"/>
      <c r="C23" s="4"/>
      <c r="D23" s="4"/>
      <c r="E23" s="4"/>
      <c r="F23" s="4"/>
      <c r="G23" s="4"/>
      <c r="H23" s="4"/>
      <c r="I23" s="4">
        <f>SUM(I15:I22,J6)</f>
        <v>100</v>
      </c>
      <c r="J23" s="4"/>
      <c r="K23" s="4">
        <f>SUM(K15:K22,N6)</f>
        <v>100</v>
      </c>
      <c r="L23" s="4"/>
      <c r="M23" s="4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8"/>
    <mergeCell ref="B20:B21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23BE90FC509E4A3A865DC259A36D167A_13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