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<sst xmlns="http://schemas.openxmlformats.org/spreadsheetml/2006/main" count="85" uniqueCount="68">
  <si>
    <t>项目支出绩效自评表</t>
  </si>
  <si>
    <t/>
  </si>
  <si>
    <t>项目名称</t>
  </si>
  <si>
    <t>和静县劳动密集产业项目（一期）</t>
  </si>
  <si>
    <t>主管部门</t>
  </si>
  <si>
    <t>和静工业园区管理委员会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</si>
  <si>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</si>
  <si>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</si>
  <si>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</si>
  <si>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</si>
  <si>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</si>
  <si>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</si>
  <si>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</si>
  <si>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</si>
  <si>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</si>
  <si>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</si>
  <si>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</si>
  <si>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</si>
  <si>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</si>
  <si>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</si>
  <si>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</si>
  <si>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</si>
  <si>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目标1：该项目对新希望社区四号厂房（2000平方米）进行内部改造成馕产业生产车间、馕文化展厅、冷藏库、无菌车间等配套建设相关附属设施。                                                                             
目标2：发挥产业发展专项资金的作用，推动劳动密集型产业发展，促进各族群众就业，促进扩大就业增收，有利于涵养税源培植财源的产业。</t>
  </si>
  <si>
    <t>截止到2023年12月31日，本项目实际形成支出300万元，已完成新希望社区1#厂房内部改任务，达到了推动劳动密集产业发展的效益，使用对象满意度达到98%。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</si>
  <si>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</si>
  <si>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</si>
  <si>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</si>
  <si>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</si>
  <si>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</si>
  <si>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</si>
  <si>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</si>
  <si>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</si>
  <si>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</si>
  <si>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4号厂房改造面积</t>
  </si>
  <si>
    <t>≥2000㎡</t>
  </si>
  <si>
    <t>2000㎡</t>
  </si>
  <si>
    <t>建设馕生产线</t>
  </si>
  <si>
    <r>
      <rPr>
        <sz val="11"/>
        <rFont val="Calibri"/>
        <charset val="134"/>
      </rPr>
      <t>≥2</t>
    </r>
    <r>
      <rPr>
        <sz val="11"/>
        <rFont val="宋体"/>
        <charset val="134"/>
      </rPr>
      <t>条</t>
    </r>
  </si>
  <si>
    <t>2条</t>
  </si>
  <si>
    <t>质量指标</t>
  </si>
  <si>
    <t>项目设计完成率</t>
  </si>
  <si>
    <t>≥95%</t>
  </si>
  <si>
    <t>竣工验收合格率</t>
  </si>
  <si>
    <t>时效指标</t>
  </si>
  <si>
    <t>项目任务按期完成率</t>
  </si>
  <si>
    <t>成本指标</t>
  </si>
  <si>
    <t>经济成本</t>
  </si>
  <si>
    <t>改造厂房面积成本</t>
  </si>
  <si>
    <t>=1000元/平方米</t>
  </si>
  <si>
    <t>1000元/平方米</t>
  </si>
  <si>
    <t>建设馕生产线成本</t>
  </si>
  <si>
    <t>=50万元/条</t>
  </si>
  <si>
    <t>50万元/条</t>
  </si>
  <si>
    <t>效益指标</t>
  </si>
  <si>
    <t>社会效益指标</t>
  </si>
  <si>
    <t>为本地人提供更多的就业岗位</t>
  </si>
  <si>
    <t>≥500个</t>
  </si>
  <si>
    <t>500个</t>
  </si>
  <si>
    <t>厂房正常运转率</t>
  </si>
  <si>
    <t>≥98%</t>
  </si>
  <si>
    <t>可持续影响指标</t>
  </si>
  <si>
    <t>带动当地群众就业率</t>
  </si>
  <si>
    <t>效果明显</t>
  </si>
  <si>
    <t>达成目标</t>
  </si>
  <si>
    <t>满意度指标
（10分）</t>
  </si>
  <si>
    <t>满意度指标</t>
  </si>
  <si>
    <t>受益群众满意度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</si>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</sst>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31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Calibri"/>
      <charset val="134"/>
    </font>
    <font>
      <sz val="10"/>
      <name val="宋体"/>
      <charset val="134"/>
    </font>
    <font>
      <sz val="10"/>
      <name val="宋体"/>
      <charset val="0"/>
    </font>
    <font>
      <sz val="10"/>
      <name val="Times New Roman"/>
      <charset val="0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4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1" xfId="49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7" fillId="0" borderId="1" xfId="49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topLeftCell="A11" workbookViewId="0">
      <selection activeCell="H11" sqref="H11:N11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15.125" style="1" customWidth="1"/>
    <col min="8" max="8" width="14.25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6"/>
    </row>
    <row r="4" ht="25" customHeight="1" spans="1:14">
      <c r="A4" s="4" t="s">
        <v>4</v>
      </c>
      <c r="B4" s="4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8">
        <v>300</v>
      </c>
      <c r="F6" s="8">
        <v>300</v>
      </c>
      <c r="G6" s="8"/>
      <c r="H6" s="8">
        <v>300</v>
      </c>
      <c r="I6" s="8"/>
      <c r="J6" s="7">
        <v>10</v>
      </c>
      <c r="K6" s="7"/>
      <c r="L6" s="37">
        <f>H6/F6</f>
        <v>1</v>
      </c>
      <c r="M6" s="37"/>
      <c r="N6" s="7">
        <f>L6*J6</f>
        <v>10</v>
      </c>
    </row>
    <row r="7" ht="25" customHeight="1" spans="1:14">
      <c r="A7" s="4"/>
      <c r="B7" s="4"/>
      <c r="C7" s="9" t="s">
        <v>15</v>
      </c>
      <c r="D7" s="9"/>
      <c r="E7" s="8">
        <v>300</v>
      </c>
      <c r="F7" s="8">
        <v>300</v>
      </c>
      <c r="G7" s="8"/>
      <c r="H7" s="8">
        <v>300</v>
      </c>
      <c r="I7" s="8"/>
      <c r="J7" s="7" t="s">
        <v>16</v>
      </c>
      <c r="K7" s="7"/>
      <c r="L7" s="7" t="s">
        <v>16</v>
      </c>
      <c r="M7" s="7"/>
      <c r="N7" s="7" t="s">
        <v>16</v>
      </c>
    </row>
    <row r="8" ht="25" customHeight="1" spans="1:14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7" t="s">
        <v>16</v>
      </c>
      <c r="K8" s="7"/>
      <c r="L8" s="7" t="s">
        <v>16</v>
      </c>
      <c r="M8" s="7"/>
      <c r="N8" s="7" t="s">
        <v>16</v>
      </c>
    </row>
    <row r="9" ht="25" customHeight="1" spans="1:14">
      <c r="A9" s="4"/>
      <c r="B9" s="4"/>
      <c r="C9" s="4" t="s">
        <v>18</v>
      </c>
      <c r="D9" s="4"/>
      <c r="E9" s="8">
        <v>0</v>
      </c>
      <c r="F9" s="8">
        <v>0</v>
      </c>
      <c r="G9" s="8"/>
      <c r="H9" s="8">
        <v>0</v>
      </c>
      <c r="I9" s="8"/>
      <c r="J9" s="7" t="s">
        <v>16</v>
      </c>
      <c r="K9" s="7"/>
      <c r="L9" s="7" t="s">
        <v>16</v>
      </c>
      <c r="M9" s="7"/>
      <c r="N9" s="7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62" hidden="1" customHeight="1" spans="1:14">
      <c r="A12" s="4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6" t="s">
        <v>31</v>
      </c>
      <c r="C15" s="17" t="s">
        <v>32</v>
      </c>
      <c r="D15" s="18" t="s">
        <v>33</v>
      </c>
      <c r="E15" s="19"/>
      <c r="F15" s="20"/>
      <c r="G15" s="7" t="s">
        <v>34</v>
      </c>
      <c r="H15" s="7" t="s">
        <v>35</v>
      </c>
      <c r="I15" s="5">
        <v>8</v>
      </c>
      <c r="J15" s="36"/>
      <c r="K15" s="5">
        <v>8</v>
      </c>
      <c r="L15" s="36"/>
      <c r="M15" s="38"/>
      <c r="N15" s="38"/>
    </row>
    <row r="16" ht="25" customHeight="1" spans="1:14">
      <c r="A16" s="4"/>
      <c r="B16" s="21"/>
      <c r="C16" s="22"/>
      <c r="D16" s="18" t="s">
        <v>36</v>
      </c>
      <c r="E16" s="19"/>
      <c r="F16" s="20"/>
      <c r="G16" s="23" t="s">
        <v>37</v>
      </c>
      <c r="H16" s="7" t="s">
        <v>38</v>
      </c>
      <c r="I16" s="5">
        <v>8</v>
      </c>
      <c r="J16" s="36"/>
      <c r="K16" s="5">
        <v>8</v>
      </c>
      <c r="L16" s="36"/>
      <c r="M16" s="39"/>
      <c r="N16" s="40"/>
    </row>
    <row r="17" ht="25" customHeight="1" spans="1:14">
      <c r="A17" s="4" t="s">
        <v>30</v>
      </c>
      <c r="B17" s="21"/>
      <c r="C17" s="17" t="s">
        <v>39</v>
      </c>
      <c r="D17" s="18" t="s">
        <v>40</v>
      </c>
      <c r="E17" s="19"/>
      <c r="F17" s="20"/>
      <c r="G17" s="23" t="s">
        <v>41</v>
      </c>
      <c r="H17" s="24">
        <v>1</v>
      </c>
      <c r="I17" s="5">
        <v>8</v>
      </c>
      <c r="J17" s="36"/>
      <c r="K17" s="5">
        <v>8</v>
      </c>
      <c r="L17" s="36"/>
      <c r="M17" s="4"/>
      <c r="N17" s="4"/>
    </row>
    <row r="18" ht="25" customHeight="1" spans="1:14">
      <c r="A18" s="4"/>
      <c r="B18" s="21"/>
      <c r="C18" s="22"/>
      <c r="D18" s="18" t="s">
        <v>42</v>
      </c>
      <c r="E18" s="19"/>
      <c r="F18" s="20"/>
      <c r="G18" s="23" t="s">
        <v>41</v>
      </c>
      <c r="H18" s="24">
        <v>1</v>
      </c>
      <c r="I18" s="5">
        <v>8</v>
      </c>
      <c r="J18" s="36"/>
      <c r="K18" s="5">
        <v>8</v>
      </c>
      <c r="L18" s="36"/>
      <c r="M18" s="4"/>
      <c r="N18" s="4"/>
    </row>
    <row r="19" ht="25" customHeight="1" spans="1:14">
      <c r="A19" s="4" t="s">
        <v>30</v>
      </c>
      <c r="B19" s="21"/>
      <c r="C19" s="17" t="s">
        <v>43</v>
      </c>
      <c r="D19" s="18" t="s">
        <v>44</v>
      </c>
      <c r="E19" s="19"/>
      <c r="F19" s="20"/>
      <c r="G19" s="25">
        <v>1</v>
      </c>
      <c r="H19" s="25">
        <v>1</v>
      </c>
      <c r="I19" s="5">
        <v>8</v>
      </c>
      <c r="J19" s="36"/>
      <c r="K19" s="5">
        <v>8</v>
      </c>
      <c r="L19" s="36"/>
      <c r="M19" s="4"/>
      <c r="N19" s="4"/>
    </row>
    <row r="20" ht="25" customHeight="1" spans="1:14">
      <c r="A20" s="4"/>
      <c r="B20" s="4" t="s">
        <v>45</v>
      </c>
      <c r="C20" s="16" t="s">
        <v>46</v>
      </c>
      <c r="D20" s="18" t="s">
        <v>47</v>
      </c>
      <c r="E20" s="19"/>
      <c r="F20" s="20"/>
      <c r="G20" s="42" t="s">
        <v>48</v>
      </c>
      <c r="H20" s="7" t="s">
        <v>49</v>
      </c>
      <c r="I20" s="5">
        <v>10</v>
      </c>
      <c r="J20" s="36"/>
      <c r="K20" s="5">
        <v>10</v>
      </c>
      <c r="L20" s="36"/>
      <c r="M20" s="28"/>
      <c r="N20" s="41"/>
    </row>
    <row r="21" ht="25" customHeight="1" spans="1:14">
      <c r="A21" s="4"/>
      <c r="B21" s="4"/>
      <c r="C21" s="27"/>
      <c r="D21" s="18" t="s">
        <v>50</v>
      </c>
      <c r="E21" s="19"/>
      <c r="F21" s="20"/>
      <c r="G21" s="42" t="s">
        <v>51</v>
      </c>
      <c r="H21" s="7" t="s">
        <v>52</v>
      </c>
      <c r="I21" s="5">
        <v>10</v>
      </c>
      <c r="J21" s="36"/>
      <c r="K21" s="5">
        <v>10</v>
      </c>
      <c r="L21" s="36"/>
      <c r="M21" s="28"/>
      <c r="N21" s="41"/>
    </row>
    <row r="22" ht="25" customHeight="1" spans="1:14">
      <c r="A22" s="28"/>
      <c r="B22" s="21" t="s">
        <v>53</v>
      </c>
      <c r="C22" s="29" t="s">
        <v>54</v>
      </c>
      <c r="D22" s="10" t="s">
        <v>55</v>
      </c>
      <c r="E22" s="11"/>
      <c r="F22" s="12"/>
      <c r="G22" s="30" t="s">
        <v>56</v>
      </c>
      <c r="H22" s="7" t="s">
        <v>57</v>
      </c>
      <c r="I22" s="5">
        <v>7</v>
      </c>
      <c r="J22" s="36"/>
      <c r="K22" s="5">
        <v>7</v>
      </c>
      <c r="L22" s="36"/>
      <c r="M22" s="39"/>
      <c r="N22" s="40"/>
    </row>
    <row r="23" ht="25" customHeight="1" spans="1:14">
      <c r="A23" s="28"/>
      <c r="B23" s="21"/>
      <c r="C23" s="31"/>
      <c r="D23" s="10" t="s">
        <v>58</v>
      </c>
      <c r="E23" s="11"/>
      <c r="F23" s="12"/>
      <c r="G23" s="32" t="s">
        <v>59</v>
      </c>
      <c r="H23" s="24">
        <v>1</v>
      </c>
      <c r="I23" s="5">
        <v>7</v>
      </c>
      <c r="J23" s="36"/>
      <c r="K23" s="5">
        <v>7</v>
      </c>
      <c r="L23" s="36"/>
      <c r="M23" s="39"/>
      <c r="N23" s="40"/>
    </row>
    <row r="24" ht="25" customHeight="1" spans="1:14">
      <c r="A24" s="28" t="s">
        <v>30</v>
      </c>
      <c r="B24" s="27"/>
      <c r="C24" s="33" t="s">
        <v>60</v>
      </c>
      <c r="D24" s="18" t="s">
        <v>61</v>
      </c>
      <c r="E24" s="19"/>
      <c r="F24" s="20"/>
      <c r="G24" s="30" t="s">
        <v>62</v>
      </c>
      <c r="H24" s="7" t="s">
        <v>63</v>
      </c>
      <c r="I24" s="5">
        <v>6</v>
      </c>
      <c r="J24" s="36"/>
      <c r="K24" s="5">
        <v>6</v>
      </c>
      <c r="L24" s="36"/>
      <c r="M24" s="4"/>
      <c r="N24" s="4"/>
    </row>
    <row r="25" ht="25" customHeight="1" spans="1:14">
      <c r="A25" s="28" t="s">
        <v>30</v>
      </c>
      <c r="B25" s="34" t="s">
        <v>64</v>
      </c>
      <c r="C25" s="33" t="s">
        <v>65</v>
      </c>
      <c r="D25" s="18" t="s">
        <v>66</v>
      </c>
      <c r="E25" s="19"/>
      <c r="F25" s="20"/>
      <c r="G25" s="32" t="s">
        <v>41</v>
      </c>
      <c r="H25" s="24">
        <v>0.98</v>
      </c>
      <c r="I25" s="5">
        <v>10</v>
      </c>
      <c r="J25" s="36"/>
      <c r="K25" s="5">
        <v>10</v>
      </c>
      <c r="L25" s="36"/>
      <c r="M25" s="4"/>
      <c r="N25" s="4"/>
    </row>
    <row r="26" ht="25" customHeight="1" spans="1:14">
      <c r="A26" s="35" t="s">
        <v>67</v>
      </c>
      <c r="B26" s="35"/>
      <c r="C26" s="35"/>
      <c r="D26" s="35"/>
      <c r="E26" s="35"/>
      <c r="F26" s="35"/>
      <c r="G26" s="35"/>
      <c r="H26" s="35"/>
      <c r="I26" s="35">
        <f>SUM(I15:J25,J6)</f>
        <v>100</v>
      </c>
      <c r="J26" s="35"/>
      <c r="K26" s="35">
        <f>SUM(K15:L25,N6)</f>
        <v>100</v>
      </c>
      <c r="L26" s="35"/>
      <c r="M26" s="4"/>
      <c r="N26" s="4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19"/>
    <mergeCell ref="B20:B21"/>
    <mergeCell ref="B22:B24"/>
    <mergeCell ref="C13:C14"/>
    <mergeCell ref="C15:C16"/>
    <mergeCell ref="C17:C18"/>
    <mergeCell ref="C20:C21"/>
    <mergeCell ref="C22:C23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2024-10-21T06:27:49Z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DD0284DDE72C4FCC918B12908F3CB2BB_13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