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自评表" sheetId="1" r:id="rId1"/>
  </sheets>
  <calcPr calcId="144525"/>
</workbook>
</file>

<file path=xl/sharedStrings.xml><?xml version="1.0" encoding="utf-8"?>
<sst xmlns="http://schemas.openxmlformats.org/spreadsheetml/2006/main" count="84" uniqueCount="65">
  <si>
    <t>项目支出绩效自评表</t>
  </si>
  <si>
    <t/>
  </si>
  <si>
    <t>项目名称</t>
  </si>
  <si>
    <t>和静县金耀达矿业有限公司注册资本金</t>
  </si>
  <si>
    <t>主管部门</t>
  </si>
  <si>
    <t>和静县工业园区管理委员会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</si>
  <si>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</si>
  <si>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</si>
  <si>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</si>
  <si>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</si>
  <si>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</si>
  <si>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</si>
  <si>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</si>
  <si>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</si>
  <si>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</si>
  <si>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</si>
  <si>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</si>
  <si>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</si>
  <si>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</si>
  <si>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</si>
  <si>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</si>
  <si>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</si>
  <si>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目标1: 为县国有独资和静县金耀达矿业有限公司转入注入资金，保障该公司正常运转。                           
目标2:通过本项目实施，满足和静县及周边农村路网建设工程对建筑用砂石料的需求，促进和静县经济的持续发展。</t>
  </si>
  <si>
    <t>县国有独资和静县金耀达矿业有限公司已正常运转，取得和静县前山北坡建筑用砂1号矿
项目于2024年4月投产，满足和静县及周边农村路网建设工程对建筑用砂石料的需求，促进和静县经济的持续发展。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</si>
  <si>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</si>
  <si>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</si>
  <si>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</si>
  <si>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</si>
  <si>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</si>
  <si>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</si>
  <si>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</si>
  <si>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</t>
  </si>
  <si>
    <t>数量指标</t>
  </si>
  <si>
    <t>矿区面积</t>
  </si>
  <si>
    <t>&gt;=400000平方米</t>
  </si>
  <si>
    <t>300000平方米</t>
  </si>
  <si>
    <t>偏差原因：投标前对采矿区预计不准确，改进措施：全面收集相关资料，增强预计的准确性</t>
  </si>
  <si>
    <t>年产砂石料数量</t>
  </si>
  <si>
    <t>&gt;=100万立方米</t>
  </si>
  <si>
    <t>项目已筹建完成，2024年4月投产</t>
  </si>
  <si>
    <t>质量指标</t>
  </si>
  <si>
    <t>生产砂石料质量合格率</t>
  </si>
  <si>
    <t>&gt;=90%</t>
  </si>
  <si>
    <t>时效指标</t>
  </si>
  <si>
    <t>砂石料产出率</t>
  </si>
  <si>
    <t>&gt;=80%</t>
  </si>
  <si>
    <t>成本指标</t>
  </si>
  <si>
    <t>经济成本</t>
  </si>
  <si>
    <t>注册资本金</t>
  </si>
  <si>
    <t>&lt;=600万元</t>
  </si>
  <si>
    <t>600万元</t>
  </si>
  <si>
    <t>效益指标</t>
  </si>
  <si>
    <t>经济效益指标</t>
  </si>
  <si>
    <t>企业年收益</t>
  </si>
  <si>
    <t>&gt;=683万元</t>
  </si>
  <si>
    <t>社会效益指标</t>
  </si>
  <si>
    <t>逐步改善和静县及周边农村路网建设工程对建筑用砂石料的需求</t>
  </si>
  <si>
    <t>逐步改善</t>
  </si>
  <si>
    <t>实现目标程度较低</t>
  </si>
  <si>
    <t>满意度指标
（10分）</t>
  </si>
  <si>
    <t>满意度指标</t>
  </si>
  <si>
    <t>砂石料采购方满意度</t>
  </si>
  <si>
    <t>&gt;=95%</t>
  </si>
  <si>
    <t>项目已筹建完成，2024年5月投产</t>
  </si>
  <si>
    <t>总分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</si>
</sst>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%"/>
    <numFmt numFmtId="177" formatCode="0.00_ "/>
  </numFmts>
  <fonts count="2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8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2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12" applyNumberFormat="0" applyAlignment="0" applyProtection="0">
      <alignment vertical="center"/>
    </xf>
    <xf numFmtId="0" fontId="19" fillId="11" borderId="8" applyNumberFormat="0" applyAlignment="0" applyProtection="0">
      <alignment vertical="center"/>
    </xf>
    <xf numFmtId="0" fontId="20" fillId="12" borderId="13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177" fontId="4" fillId="0" borderId="2" xfId="0" applyNumberFormat="1" applyFont="1" applyFill="1" applyBorder="1" applyAlignment="1">
      <alignment horizontal="center" vertical="center" wrapText="1"/>
    </xf>
    <xf numFmtId="177" fontId="4" fillId="0" borderId="4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U23"/>
  <sheetViews>
    <sheetView tabSelected="1" topLeftCell="B1" workbookViewId="0">
      <selection activeCell="G13" sqref="G13:G14"/>
    </sheetView>
  </sheetViews>
  <sheetFormatPr defaultColWidth="9" defaultRowHeight="13.5"/>
  <cols>
    <col min="1" max="1" width="9" style="2"/>
    <col min="2" max="2" width="10.375" style="2" customWidth="1"/>
    <col min="3" max="3" width="14.2916666666667" style="2" customWidth="1"/>
    <col min="4" max="4" width="9.975" style="2" customWidth="1"/>
    <col min="5" max="5" width="9.70833333333333" style="2" customWidth="1"/>
    <col min="6" max="6" width="6.875" style="2" customWidth="1"/>
    <col min="7" max="7" width="9.875" style="2" customWidth="1"/>
    <col min="8" max="8" width="11" style="2" customWidth="1"/>
    <col min="9" max="10" width="3.38333333333333" style="2" customWidth="1"/>
    <col min="11" max="12" width="3.25" style="2" customWidth="1"/>
    <col min="13" max="13" width="5.88333333333333" style="2" customWidth="1"/>
    <col min="14" max="14" width="10.625" style="2" customWidth="1"/>
    <col min="15" max="16384" width="9" style="2"/>
  </cols>
  <sheetData>
    <row r="1" ht="20.25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25" customHeight="1" spans="1:14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30"/>
    </row>
    <row r="4" ht="2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ht="25" customHeight="1" spans="1:14">
      <c r="A5" s="5" t="s">
        <v>7</v>
      </c>
      <c r="B5" s="5"/>
      <c r="C5" s="5"/>
      <c r="D5" s="5"/>
      <c r="E5" s="5" t="s">
        <v>8</v>
      </c>
      <c r="F5" s="5" t="s">
        <v>9</v>
      </c>
      <c r="G5" s="5"/>
      <c r="H5" s="5" t="s">
        <v>10</v>
      </c>
      <c r="I5" s="5"/>
      <c r="J5" s="5" t="s">
        <v>11</v>
      </c>
      <c r="K5" s="5"/>
      <c r="L5" s="5" t="s">
        <v>12</v>
      </c>
      <c r="M5" s="5"/>
      <c r="N5" s="5" t="s">
        <v>13</v>
      </c>
    </row>
    <row r="6" ht="25" customHeight="1" spans="1:14">
      <c r="A6" s="5"/>
      <c r="B6" s="5"/>
      <c r="C6" s="5" t="s">
        <v>14</v>
      </c>
      <c r="D6" s="5"/>
      <c r="E6" s="8">
        <v>600</v>
      </c>
      <c r="F6" s="5">
        <v>600</v>
      </c>
      <c r="G6" s="5"/>
      <c r="H6" s="5">
        <v>600</v>
      </c>
      <c r="I6" s="5"/>
      <c r="J6" s="5">
        <v>10</v>
      </c>
      <c r="K6" s="5"/>
      <c r="L6" s="31">
        <f>H6/F6</f>
        <v>1</v>
      </c>
      <c r="M6" s="31"/>
      <c r="N6" s="5">
        <f>L6*J6</f>
        <v>10</v>
      </c>
    </row>
    <row r="7" ht="25" customHeight="1" spans="1:14">
      <c r="A7" s="5"/>
      <c r="B7" s="5"/>
      <c r="C7" s="8" t="s">
        <v>15</v>
      </c>
      <c r="D7" s="8"/>
      <c r="E7" s="8">
        <v>600</v>
      </c>
      <c r="F7" s="5">
        <v>600</v>
      </c>
      <c r="G7" s="5"/>
      <c r="H7" s="5">
        <v>600</v>
      </c>
      <c r="I7" s="5"/>
      <c r="J7" s="5" t="s">
        <v>16</v>
      </c>
      <c r="K7" s="5"/>
      <c r="L7" s="5" t="s">
        <v>16</v>
      </c>
      <c r="M7" s="5"/>
      <c r="N7" s="5" t="s">
        <v>16</v>
      </c>
    </row>
    <row r="8" ht="25" customHeight="1" spans="1:14">
      <c r="A8" s="5"/>
      <c r="B8" s="5"/>
      <c r="C8" s="5" t="s">
        <v>17</v>
      </c>
      <c r="D8" s="5"/>
      <c r="E8" s="8">
        <v>0</v>
      </c>
      <c r="F8" s="8">
        <v>0</v>
      </c>
      <c r="G8" s="8"/>
      <c r="H8" s="8">
        <v>0</v>
      </c>
      <c r="I8" s="8"/>
      <c r="J8" s="5" t="s">
        <v>16</v>
      </c>
      <c r="K8" s="5"/>
      <c r="L8" s="5" t="s">
        <v>16</v>
      </c>
      <c r="M8" s="5"/>
      <c r="N8" s="5" t="s">
        <v>16</v>
      </c>
    </row>
    <row r="9" ht="25" customHeight="1" spans="1:14">
      <c r="A9" s="5"/>
      <c r="B9" s="5"/>
      <c r="C9" s="5" t="s">
        <v>18</v>
      </c>
      <c r="D9" s="5"/>
      <c r="E9" s="8">
        <v>0</v>
      </c>
      <c r="F9" s="8">
        <v>0</v>
      </c>
      <c r="G9" s="8"/>
      <c r="H9" s="8">
        <v>0</v>
      </c>
      <c r="I9" s="8"/>
      <c r="J9" s="5" t="s">
        <v>16</v>
      </c>
      <c r="K9" s="5"/>
      <c r="L9" s="5" t="s">
        <v>16</v>
      </c>
      <c r="M9" s="5"/>
      <c r="N9" s="5" t="s">
        <v>16</v>
      </c>
    </row>
    <row r="10" ht="25" customHeight="1" spans="1:14">
      <c r="A10" s="5" t="s">
        <v>19</v>
      </c>
      <c r="B10" s="5" t="s">
        <v>20</v>
      </c>
      <c r="C10" s="5"/>
      <c r="D10" s="5"/>
      <c r="E10" s="5"/>
      <c r="F10" s="5"/>
      <c r="G10" s="5"/>
      <c r="H10" s="5" t="s">
        <v>21</v>
      </c>
      <c r="I10" s="5"/>
      <c r="J10" s="5"/>
      <c r="K10" s="5"/>
      <c r="L10" s="5"/>
      <c r="M10" s="5"/>
      <c r="N10" s="5"/>
    </row>
    <row r="11" ht="95" customHeight="1" spans="1:14">
      <c r="A11" s="5"/>
      <c r="B11" s="9" t="s">
        <v>22</v>
      </c>
      <c r="C11" s="10"/>
      <c r="D11" s="10"/>
      <c r="E11" s="10"/>
      <c r="F11" s="10"/>
      <c r="G11" s="11"/>
      <c r="H11" s="12" t="s">
        <v>23</v>
      </c>
      <c r="I11" s="32"/>
      <c r="J11" s="32"/>
      <c r="K11" s="32"/>
      <c r="L11" s="32"/>
      <c r="M11" s="32"/>
      <c r="N11" s="33"/>
    </row>
    <row r="12" ht="62" hidden="1" customHeight="1" spans="1:14">
      <c r="A12" s="5"/>
      <c r="B12" s="9"/>
      <c r="C12" s="10"/>
      <c r="D12" s="10"/>
      <c r="E12" s="10"/>
      <c r="F12" s="10"/>
      <c r="G12" s="11"/>
      <c r="H12" s="9"/>
      <c r="I12" s="10"/>
      <c r="J12" s="10"/>
      <c r="K12" s="10"/>
      <c r="L12" s="10"/>
      <c r="M12" s="10"/>
      <c r="N12" s="11"/>
    </row>
    <row r="13" spans="1:14">
      <c r="A13" s="5"/>
      <c r="B13" s="5" t="s">
        <v>24</v>
      </c>
      <c r="C13" s="5" t="s">
        <v>25</v>
      </c>
      <c r="D13" s="5" t="s">
        <v>26</v>
      </c>
      <c r="E13" s="5"/>
      <c r="F13" s="5"/>
      <c r="G13" s="5" t="s">
        <v>27</v>
      </c>
      <c r="H13" s="5" t="s">
        <v>28</v>
      </c>
      <c r="I13" s="5" t="s">
        <v>11</v>
      </c>
      <c r="J13" s="5"/>
      <c r="K13" s="5" t="s">
        <v>13</v>
      </c>
      <c r="L13" s="5"/>
      <c r="M13" s="5" t="s">
        <v>29</v>
      </c>
      <c r="N13" s="5"/>
    </row>
    <row r="14" spans="1:14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</row>
    <row r="15" ht="51" customHeight="1" spans="1:21">
      <c r="A15" s="13" t="s">
        <v>30</v>
      </c>
      <c r="B15" s="14" t="s">
        <v>31</v>
      </c>
      <c r="C15" s="15" t="s">
        <v>32</v>
      </c>
      <c r="D15" s="16" t="s">
        <v>33</v>
      </c>
      <c r="E15" s="17"/>
      <c r="F15" s="18"/>
      <c r="G15" s="19" t="s">
        <v>34</v>
      </c>
      <c r="H15" s="13" t="s">
        <v>35</v>
      </c>
      <c r="I15" s="27">
        <v>10</v>
      </c>
      <c r="J15" s="34"/>
      <c r="K15" s="27">
        <v>7.5</v>
      </c>
      <c r="L15" s="34"/>
      <c r="M15" s="26" t="s">
        <v>36</v>
      </c>
      <c r="N15" s="26"/>
      <c r="O15" s="1"/>
      <c r="P15" s="1"/>
      <c r="Q15" s="1"/>
      <c r="R15" s="1"/>
      <c r="S15" s="1"/>
      <c r="T15" s="1"/>
      <c r="U15" s="1"/>
    </row>
    <row r="16" s="1" customFormat="1" ht="25" customHeight="1" spans="1:14">
      <c r="A16" s="13"/>
      <c r="B16" s="20"/>
      <c r="C16" s="21"/>
      <c r="D16" s="16" t="s">
        <v>37</v>
      </c>
      <c r="E16" s="17"/>
      <c r="F16" s="18"/>
      <c r="G16" s="19" t="s">
        <v>38</v>
      </c>
      <c r="H16" s="13">
        <v>0</v>
      </c>
      <c r="I16" s="27">
        <v>10</v>
      </c>
      <c r="J16" s="34"/>
      <c r="K16" s="35">
        <v>0</v>
      </c>
      <c r="L16" s="36"/>
      <c r="M16" s="27" t="s">
        <v>39</v>
      </c>
      <c r="N16" s="34"/>
    </row>
    <row r="17" s="1" customFormat="1" ht="25" customHeight="1" spans="1:14">
      <c r="A17" s="13" t="s">
        <v>30</v>
      </c>
      <c r="B17" s="20"/>
      <c r="C17" s="15" t="s">
        <v>40</v>
      </c>
      <c r="D17" s="22" t="s">
        <v>41</v>
      </c>
      <c r="E17" s="23"/>
      <c r="F17" s="24"/>
      <c r="G17" s="19" t="s">
        <v>42</v>
      </c>
      <c r="H17" s="25">
        <v>0</v>
      </c>
      <c r="I17" s="27">
        <v>10</v>
      </c>
      <c r="J17" s="34"/>
      <c r="K17" s="27">
        <v>0</v>
      </c>
      <c r="L17" s="34"/>
      <c r="M17" s="27" t="s">
        <v>39</v>
      </c>
      <c r="N17" s="34"/>
    </row>
    <row r="18" s="1" customFormat="1" ht="25" customHeight="1" spans="1:14">
      <c r="A18" s="13" t="s">
        <v>30</v>
      </c>
      <c r="B18" s="20"/>
      <c r="C18" s="15" t="s">
        <v>43</v>
      </c>
      <c r="D18" s="22" t="s">
        <v>44</v>
      </c>
      <c r="E18" s="23"/>
      <c r="F18" s="24"/>
      <c r="G18" s="19" t="s">
        <v>45</v>
      </c>
      <c r="H18" s="25">
        <v>0</v>
      </c>
      <c r="I18" s="27">
        <v>10</v>
      </c>
      <c r="J18" s="34"/>
      <c r="K18" s="27">
        <v>0</v>
      </c>
      <c r="L18" s="34"/>
      <c r="M18" s="27" t="s">
        <v>39</v>
      </c>
      <c r="N18" s="34"/>
    </row>
    <row r="19" ht="25" customHeight="1" spans="1:21">
      <c r="A19" s="13"/>
      <c r="B19" s="14" t="s">
        <v>46</v>
      </c>
      <c r="C19" s="26" t="s">
        <v>47</v>
      </c>
      <c r="D19" s="22" t="s">
        <v>48</v>
      </c>
      <c r="E19" s="23"/>
      <c r="F19" s="24"/>
      <c r="G19" s="19" t="s">
        <v>49</v>
      </c>
      <c r="H19" s="13" t="s">
        <v>50</v>
      </c>
      <c r="I19" s="27">
        <v>20</v>
      </c>
      <c r="J19" s="34"/>
      <c r="K19" s="27">
        <v>20</v>
      </c>
      <c r="L19" s="34"/>
      <c r="M19" s="27"/>
      <c r="N19" s="34"/>
      <c r="O19" s="1"/>
      <c r="P19" s="1"/>
      <c r="Q19" s="1"/>
      <c r="R19" s="1"/>
      <c r="S19" s="1"/>
      <c r="T19" s="1"/>
      <c r="U19" s="1"/>
    </row>
    <row r="20" s="1" customFormat="1" ht="25" customHeight="1" spans="1:14">
      <c r="A20" s="27" t="s">
        <v>30</v>
      </c>
      <c r="B20" s="14" t="s">
        <v>51</v>
      </c>
      <c r="C20" s="24" t="s">
        <v>52</v>
      </c>
      <c r="D20" s="16" t="s">
        <v>53</v>
      </c>
      <c r="E20" s="17"/>
      <c r="F20" s="18"/>
      <c r="G20" s="19" t="s">
        <v>54</v>
      </c>
      <c r="H20" s="13">
        <v>0</v>
      </c>
      <c r="I20" s="27">
        <v>10</v>
      </c>
      <c r="J20" s="34"/>
      <c r="K20" s="27">
        <v>0</v>
      </c>
      <c r="L20" s="34"/>
      <c r="M20" s="27" t="s">
        <v>39</v>
      </c>
      <c r="N20" s="34"/>
    </row>
    <row r="21" s="1" customFormat="1" ht="25" customHeight="1" spans="1:14">
      <c r="A21" s="27"/>
      <c r="B21" s="20"/>
      <c r="C21" s="28" t="s">
        <v>55</v>
      </c>
      <c r="D21" s="22" t="s">
        <v>56</v>
      </c>
      <c r="E21" s="23"/>
      <c r="F21" s="24"/>
      <c r="G21" s="19" t="s">
        <v>57</v>
      </c>
      <c r="H21" s="13" t="s">
        <v>58</v>
      </c>
      <c r="I21" s="27">
        <v>10</v>
      </c>
      <c r="J21" s="34"/>
      <c r="K21" s="27">
        <v>0</v>
      </c>
      <c r="L21" s="34"/>
      <c r="M21" s="27" t="s">
        <v>39</v>
      </c>
      <c r="N21" s="34"/>
    </row>
    <row r="22" s="1" customFormat="1" ht="25" customHeight="1" spans="1:14">
      <c r="A22" s="27" t="s">
        <v>30</v>
      </c>
      <c r="B22" s="29" t="s">
        <v>59</v>
      </c>
      <c r="C22" s="24" t="s">
        <v>60</v>
      </c>
      <c r="D22" s="16" t="s">
        <v>61</v>
      </c>
      <c r="E22" s="17"/>
      <c r="F22" s="18"/>
      <c r="G22" s="19" t="s">
        <v>62</v>
      </c>
      <c r="H22" s="25">
        <v>0</v>
      </c>
      <c r="I22" s="37">
        <v>10</v>
      </c>
      <c r="J22" s="34"/>
      <c r="K22" s="37">
        <v>0</v>
      </c>
      <c r="L22" s="34"/>
      <c r="M22" s="27" t="s">
        <v>63</v>
      </c>
      <c r="N22" s="34"/>
    </row>
    <row r="23" ht="25" customHeight="1" spans="1:19">
      <c r="A23" s="13" t="s">
        <v>64</v>
      </c>
      <c r="B23" s="13"/>
      <c r="C23" s="13"/>
      <c r="D23" s="13"/>
      <c r="E23" s="13"/>
      <c r="F23" s="13"/>
      <c r="G23" s="13"/>
      <c r="H23" s="13"/>
      <c r="I23" s="13">
        <f>SUM(I15:J22,J6)</f>
        <v>100</v>
      </c>
      <c r="J23" s="13"/>
      <c r="K23" s="13">
        <f>SUM(K15:L22,N6)</f>
        <v>37.5</v>
      </c>
      <c r="L23" s="13"/>
      <c r="M23" s="13"/>
      <c r="N23" s="13"/>
      <c r="O23" s="1"/>
      <c r="P23" s="1"/>
      <c r="Q23" s="1"/>
      <c r="R23" s="1"/>
      <c r="S23" s="1"/>
    </row>
  </sheetData>
  <mergeCells count="8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3:A14"/>
    <mergeCell ref="A15:A22"/>
    <mergeCell ref="B13:B14"/>
    <mergeCell ref="B15:B18"/>
    <mergeCell ref="B20:B21"/>
    <mergeCell ref="C13:C14"/>
    <mergeCell ref="C15:C16"/>
    <mergeCell ref="G13:G14"/>
    <mergeCell ref="H13:H14"/>
    <mergeCell ref="A5:B9"/>
    <mergeCell ref="D13:F14"/>
    <mergeCell ref="I13:J14"/>
    <mergeCell ref="K13:L14"/>
    <mergeCell ref="M13:N14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礼</cp:lastModifiedBy>
  <dcterms:created xsi:type="dcterms:W3CDTF">2020-11-30T10:15:00Z</dcterms:created>
  <dcterms:modified xsi:type="dcterms:W3CDTF">2024-10-21T06:26:58Z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2052-11.1.0.15320</vt:lpwstr>
  </property>
  <property fmtid="{D5CDD505-2E9C-101B-9397-08002B2CF9AE}" pid="4" name="KSOReadingLayout">
    <vt:bool>false</vt:bool>
  </property>
</Properties>
</file>