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<sst xmlns="http://schemas.openxmlformats.org/spreadsheetml/2006/main" count="85" uniqueCount="62">
  <si>
    <t>项目支出绩效自评表</t>
  </si>
  <si>
    <t/>
  </si>
  <si>
    <t>项目名称</t>
  </si>
  <si>
    <t>2021年中央残疾人事业发展补助资金巴财社[2022]132号</t>
  </si>
  <si>
    <t>主管部门</t>
  </si>
  <si>
    <t>和静县残疾人联合会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</si>
  <si>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</si>
  <si>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</si>
  <si>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</si>
  <si>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</si>
  <si>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</si>
  <si>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</si>
  <si>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</si>
  <si>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</si>
  <si>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</si>
  <si>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</si>
  <si>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</si>
  <si>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</si>
  <si>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</si>
  <si>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</si>
  <si>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</si>
  <si>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</si>
  <si>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为2022年4名残疾儿童提供康复救助服务，使得残疾儿童患者得到更好的救助服务，努力提高受助残疾人生活自理和社会参与能力，为残疾儿童提供康复救助，努力实现残疾儿童普遍享有基本康复服务。</t>
  </si>
  <si>
    <t>截至12月31日，为4名残疾人儿童患者提供康复救助，使得残疾儿童患者得到更好的救助服务，努力提高受助残疾人生活自理和社会参与能力，为残疾儿童提供康复救助，努力实现残疾儿童普遍享有基本康复服务。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</si>
  <si>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</si>
  <si>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</si>
  <si>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</si>
  <si>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</si>
  <si>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</si>
  <si>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</si>
  <si>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</si>
  <si>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</si>
  <si>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</si>
  <si>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残疾儿童康复人数</t>
  </si>
  <si>
    <t>=4人</t>
  </si>
  <si>
    <t>=1人</t>
  </si>
  <si>
    <t>年初设定目标较高。拟采取得改进措施：今后将加强对项目实施的调研，提高实施方案编制精度，强化目标制定的准确性，项目实施过程中，加强沟通及时反映项目情况，促进项目保质保量完成。</t>
  </si>
  <si>
    <t>质量指标</t>
  </si>
  <si>
    <t>残疾儿童基本康复服务率</t>
  </si>
  <si>
    <t>≥90%</t>
  </si>
  <si>
    <t>时效指标</t>
  </si>
  <si>
    <t>项目完成时间</t>
  </si>
  <si>
    <t>补助资金到位及时率</t>
  </si>
  <si>
    <t>成本指标</t>
  </si>
  <si>
    <t>经济成本</t>
  </si>
  <si>
    <t>残疾儿童救助的康复服务
人均费用标准</t>
  </si>
  <si>
    <t>=12000元/人</t>
  </si>
  <si>
    <t xml:space="preserve"> </t>
  </si>
  <si>
    <t>社会成本</t>
  </si>
  <si>
    <t>生态成本</t>
  </si>
  <si>
    <t>效益指标</t>
  </si>
  <si>
    <t>经济效益指标</t>
  </si>
  <si>
    <t>社会效益指标</t>
  </si>
  <si>
    <t>提高残疾儿童的康复服务水平</t>
  </si>
  <si>
    <t>有效提高</t>
  </si>
  <si>
    <t>达成目标</t>
  </si>
  <si>
    <t>生态效益指标</t>
  </si>
  <si>
    <t>可持续影响指标</t>
  </si>
  <si>
    <t>满意度指标
（10分）</t>
  </si>
  <si>
    <t>满意度指标</t>
  </si>
  <si>
    <t>残疾人及其家属对帮扶服务的满意度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</si>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</sst>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9.75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8"/>
  <sheetViews>
    <sheetView tabSelected="1" workbookViewId="0">
      <selection activeCell="C4" sqref="C4:G4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4.76</v>
      </c>
      <c r="F6" s="7">
        <v>4.76</v>
      </c>
      <c r="G6" s="7"/>
      <c r="H6" s="7">
        <v>1.2</v>
      </c>
      <c r="I6" s="7"/>
      <c r="J6" s="4">
        <v>10</v>
      </c>
      <c r="K6" s="4"/>
      <c r="L6" s="40">
        <f>H6/F6</f>
        <v>0.252100840336134</v>
      </c>
      <c r="M6" s="40"/>
      <c r="N6" s="7">
        <f>L6*J6</f>
        <v>2.52100840336134</v>
      </c>
    </row>
    <row r="7" ht="25" customHeight="1" spans="1:14">
      <c r="A7" s="4"/>
      <c r="B7" s="4"/>
      <c r="C7" s="8" t="s">
        <v>15</v>
      </c>
      <c r="D7" s="8"/>
      <c r="E7" s="7">
        <v>4.76</v>
      </c>
      <c r="F7" s="7">
        <v>4.76</v>
      </c>
      <c r="G7" s="7"/>
      <c r="H7" s="7">
        <v>1.2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12"/>
      <c r="J11" s="12"/>
      <c r="K11" s="12"/>
      <c r="L11" s="12"/>
      <c r="M11" s="12"/>
      <c r="N11" s="12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6" t="s">
        <v>31</v>
      </c>
      <c r="C15" s="17" t="s">
        <v>32</v>
      </c>
      <c r="D15" s="9" t="s">
        <v>33</v>
      </c>
      <c r="E15" s="10"/>
      <c r="F15" s="11"/>
      <c r="G15" s="44" t="s">
        <v>34</v>
      </c>
      <c r="H15" s="44" t="s">
        <v>35</v>
      </c>
      <c r="I15" s="41">
        <v>10</v>
      </c>
      <c r="J15" s="42"/>
      <c r="K15" s="41">
        <v>2.5</v>
      </c>
      <c r="L15" s="42"/>
      <c r="M15" s="5" t="s">
        <v>36</v>
      </c>
      <c r="N15" s="39"/>
    </row>
    <row r="16" ht="25" customHeight="1" spans="1:14">
      <c r="A16" s="4" t="s">
        <v>30</v>
      </c>
      <c r="B16" s="19"/>
      <c r="C16" s="17" t="s">
        <v>37</v>
      </c>
      <c r="D16" s="20" t="s">
        <v>38</v>
      </c>
      <c r="E16" s="21"/>
      <c r="F16" s="21"/>
      <c r="G16" s="22" t="s">
        <v>39</v>
      </c>
      <c r="H16" s="23">
        <v>0.9</v>
      </c>
      <c r="I16" s="41">
        <v>10</v>
      </c>
      <c r="J16" s="42"/>
      <c r="K16" s="41">
        <v>10</v>
      </c>
      <c r="L16" s="42"/>
      <c r="M16" s="4"/>
      <c r="N16" s="4"/>
    </row>
    <row r="17" ht="25" customHeight="1" spans="1:14">
      <c r="A17" s="4" t="s">
        <v>30</v>
      </c>
      <c r="B17" s="19"/>
      <c r="C17" s="17" t="s">
        <v>40</v>
      </c>
      <c r="D17" s="9" t="s">
        <v>41</v>
      </c>
      <c r="E17" s="10"/>
      <c r="F17" s="11"/>
      <c r="G17" s="12" t="s">
        <v>39</v>
      </c>
      <c r="H17" s="23">
        <v>0.9</v>
      </c>
      <c r="I17" s="41">
        <v>10</v>
      </c>
      <c r="J17" s="42"/>
      <c r="K17" s="41">
        <v>10</v>
      </c>
      <c r="L17" s="42"/>
      <c r="M17" s="4"/>
      <c r="N17" s="4"/>
    </row>
    <row r="18" ht="25" customHeight="1" spans="1:14">
      <c r="A18" s="4" t="s">
        <v>30</v>
      </c>
      <c r="B18" s="24"/>
      <c r="C18" s="25"/>
      <c r="D18" s="9" t="s">
        <v>42</v>
      </c>
      <c r="E18" s="10"/>
      <c r="F18" s="11"/>
      <c r="G18" s="12" t="s">
        <v>39</v>
      </c>
      <c r="H18" s="23">
        <v>0.9</v>
      </c>
      <c r="I18" s="41">
        <v>10</v>
      </c>
      <c r="J18" s="42"/>
      <c r="K18" s="41">
        <v>10</v>
      </c>
      <c r="L18" s="42"/>
      <c r="M18" s="4"/>
      <c r="N18" s="4"/>
    </row>
    <row r="19" ht="25" customHeight="1" spans="1:16">
      <c r="A19" s="4"/>
      <c r="B19" s="16" t="s">
        <v>43</v>
      </c>
      <c r="C19" s="17" t="s">
        <v>44</v>
      </c>
      <c r="D19" s="9" t="s">
        <v>45</v>
      </c>
      <c r="E19" s="10"/>
      <c r="F19" s="11"/>
      <c r="G19" s="45" t="s">
        <v>46</v>
      </c>
      <c r="H19" s="45" t="s">
        <v>46</v>
      </c>
      <c r="I19" s="41">
        <v>20</v>
      </c>
      <c r="J19" s="42"/>
      <c r="K19" s="41">
        <v>20</v>
      </c>
      <c r="L19" s="42"/>
      <c r="M19" s="5"/>
      <c r="N19" s="39"/>
      <c r="P19" s="1" t="s">
        <v>47</v>
      </c>
    </row>
    <row r="20" ht="25" customHeight="1" spans="1:14">
      <c r="A20" s="4"/>
      <c r="B20" s="19"/>
      <c r="C20" s="26" t="s">
        <v>48</v>
      </c>
      <c r="D20" s="9"/>
      <c r="E20" s="10"/>
      <c r="F20" s="11"/>
      <c r="G20" s="4"/>
      <c r="H20" s="4"/>
      <c r="I20" s="5"/>
      <c r="J20" s="39"/>
      <c r="K20" s="5"/>
      <c r="L20" s="39"/>
      <c r="M20" s="5"/>
      <c r="N20" s="39"/>
    </row>
    <row r="21" ht="25" customHeight="1" spans="1:14">
      <c r="A21" s="4" t="s">
        <v>30</v>
      </c>
      <c r="B21" s="24"/>
      <c r="C21" s="26" t="s">
        <v>49</v>
      </c>
      <c r="D21" s="27"/>
      <c r="E21" s="28"/>
      <c r="F21" s="29"/>
      <c r="G21" s="30"/>
      <c r="H21" s="30"/>
      <c r="I21" s="5"/>
      <c r="J21" s="39"/>
      <c r="K21" s="5"/>
      <c r="L21" s="39"/>
      <c r="M21" s="4"/>
      <c r="N21" s="4"/>
    </row>
    <row r="22" ht="25" customHeight="1" spans="1:14">
      <c r="A22" s="5" t="s">
        <v>30</v>
      </c>
      <c r="B22" s="16" t="s">
        <v>50</v>
      </c>
      <c r="C22" s="29" t="s">
        <v>51</v>
      </c>
      <c r="D22" s="31"/>
      <c r="E22" s="32"/>
      <c r="F22" s="33"/>
      <c r="G22" s="4"/>
      <c r="H22" s="4"/>
      <c r="I22" s="5"/>
      <c r="J22" s="39"/>
      <c r="K22" s="5"/>
      <c r="L22" s="39"/>
      <c r="M22" s="4"/>
      <c r="N22" s="4"/>
    </row>
    <row r="23" ht="25" customHeight="1" spans="1:14">
      <c r="A23" s="5"/>
      <c r="B23" s="19"/>
      <c r="C23" s="34" t="s">
        <v>52</v>
      </c>
      <c r="D23" s="9" t="s">
        <v>53</v>
      </c>
      <c r="E23" s="10"/>
      <c r="F23" s="11"/>
      <c r="G23" s="35" t="s">
        <v>54</v>
      </c>
      <c r="H23" s="36" t="s">
        <v>55</v>
      </c>
      <c r="I23" s="41">
        <v>20</v>
      </c>
      <c r="J23" s="42"/>
      <c r="K23" s="41">
        <v>20</v>
      </c>
      <c r="L23" s="42"/>
      <c r="M23" s="5"/>
      <c r="N23" s="39"/>
    </row>
    <row r="24" ht="25" customHeight="1" spans="1:14">
      <c r="A24" s="5" t="s">
        <v>30</v>
      </c>
      <c r="B24" s="19"/>
      <c r="C24" s="29" t="s">
        <v>56</v>
      </c>
      <c r="D24" s="31"/>
      <c r="E24" s="32"/>
      <c r="F24" s="33"/>
      <c r="G24" s="4"/>
      <c r="H24" s="4"/>
      <c r="I24" s="5"/>
      <c r="J24" s="39"/>
      <c r="K24" s="5"/>
      <c r="L24" s="39"/>
      <c r="M24" s="4"/>
      <c r="N24" s="4"/>
    </row>
    <row r="25" ht="25" customHeight="1" spans="1:14">
      <c r="A25" s="5" t="s">
        <v>30</v>
      </c>
      <c r="B25" s="24"/>
      <c r="C25" s="29" t="s">
        <v>57</v>
      </c>
      <c r="D25" s="31"/>
      <c r="E25" s="32"/>
      <c r="F25" s="33"/>
      <c r="G25" s="4"/>
      <c r="H25" s="4"/>
      <c r="I25" s="43"/>
      <c r="J25" s="39"/>
      <c r="K25" s="43"/>
      <c r="L25" s="39"/>
      <c r="M25" s="4"/>
      <c r="N25" s="4"/>
    </row>
    <row r="26" ht="25" customHeight="1" spans="1:14">
      <c r="A26" s="5" t="s">
        <v>30</v>
      </c>
      <c r="B26" s="37" t="s">
        <v>58</v>
      </c>
      <c r="C26" s="29" t="s">
        <v>59</v>
      </c>
      <c r="D26" s="9" t="s">
        <v>60</v>
      </c>
      <c r="E26" s="10"/>
      <c r="F26" s="11"/>
      <c r="G26" s="12" t="s">
        <v>39</v>
      </c>
      <c r="H26" s="38">
        <v>0.9</v>
      </c>
      <c r="I26" s="41">
        <v>10</v>
      </c>
      <c r="J26" s="42"/>
      <c r="K26" s="41">
        <v>10</v>
      </c>
      <c r="L26" s="42"/>
      <c r="M26" s="4"/>
      <c r="N26" s="4"/>
    </row>
    <row r="27" ht="25" customHeight="1" spans="1:14">
      <c r="A27" s="4"/>
      <c r="B27" s="4"/>
      <c r="C27" s="4"/>
      <c r="D27" s="31"/>
      <c r="E27" s="32"/>
      <c r="F27" s="33"/>
      <c r="G27" s="4"/>
      <c r="H27" s="4"/>
      <c r="I27" s="43"/>
      <c r="J27" s="39"/>
      <c r="K27" s="43"/>
      <c r="L27" s="39"/>
      <c r="M27" s="4"/>
      <c r="N27" s="4"/>
    </row>
    <row r="28" ht="25" customHeight="1" spans="1:14">
      <c r="A28" s="4" t="s">
        <v>61</v>
      </c>
      <c r="B28" s="4"/>
      <c r="C28" s="4"/>
      <c r="D28" s="4"/>
      <c r="E28" s="4"/>
      <c r="F28" s="4"/>
      <c r="G28" s="4"/>
      <c r="H28" s="4"/>
      <c r="I28" s="4">
        <f>SUM(I15:J26,J6)</f>
        <v>100</v>
      </c>
      <c r="J28" s="4"/>
      <c r="K28" s="4">
        <f>SUM(K15:L26,N6)</f>
        <v>85.0210084033613</v>
      </c>
      <c r="L28" s="4"/>
      <c r="M28" s="4"/>
      <c r="N28" s="4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6"/>
    <mergeCell ref="B13:B14"/>
    <mergeCell ref="B15:B18"/>
    <mergeCell ref="B19:B21"/>
    <mergeCell ref="B22:B25"/>
    <mergeCell ref="C13:C14"/>
    <mergeCell ref="C17:C1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382E056332FD4DCB985D8D95BFAD9E15_13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