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<sst xmlns="http://schemas.openxmlformats.org/spreadsheetml/2006/main" count="137" uniqueCount="86">
  <si>
    <t>项目支出绩效自评表</t>
  </si>
  <si>
    <t xml:space="preserve"> </t>
  </si>
  <si>
    <t>项目名称</t>
  </si>
  <si>
    <t>妇女儿童工作经费（人均一元钱）</t>
  </si>
  <si>
    <t>主管部门</t>
  </si>
  <si>
    <t>和静县妇女联合会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</si>
  <si>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</si>
  <si>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</si>
  <si>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</si>
  <si>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</si>
  <si>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</si>
  <si>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</si>
  <si>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</si>
  <si>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</si>
  <si>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</si>
  <si>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</si>
  <si>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</si>
  <si>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</si>
  <si>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</si>
  <si>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</si>
  <si>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</si>
  <si>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</si>
  <si>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打造县级“儿童之家”1个，丰富辖区儿童的校外文化活动内容；创建县级“美丽庭院”示范户300户，命名县级“最美家庭”100户，巩固脱贫攻坚成果，拓宽致富门路；印制宣传单5000份，加大对“两规划”重点内容的宣传力度，持续增强妇女自我认同感，有效提升儿童幸福感，有效促进妇女儿童全面发展。</t>
  </si>
  <si>
    <t>截止到2023年12月31日，本项目实际形成支出5万元，已完成打造县级“儿童之家”1个,创建县级“美丽庭院示范户”300户，命名县级“最美家庭”100户，编印宣传材料5000份，举办宣传活动12场次,达到了有效保障丰富辖区儿童的校外文化活动内容，参加活动人员对“两规划”重点内容的知晓率达90%的效益，辖区家长和儿童对“儿童之家”的满意度达到90%，参加宣传活动人员的满意度达90%。通过项目的实施，持续增强了妇女自我认同感，有效提升了儿童幸福感，促进了妇女儿童全面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</si>
  <si>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</si>
  <si>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</si>
  <si>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</si>
  <si>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</si>
  <si>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</si>
  <si>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</si>
  <si>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</si>
  <si>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（40分）</t>
  </si>
  <si>
    <t>数量指标</t>
  </si>
  <si>
    <t>编印宣传材料</t>
  </si>
  <si>
    <t>≥5000份</t>
  </si>
  <si>
    <t>5000份</t>
  </si>
  <si>
    <t>创建县级“美丽庭院示范户”数</t>
  </si>
  <si>
    <t>≥300户</t>
  </si>
  <si>
    <t>300户</t>
  </si>
  <si>
    <t>命名县级“最美家庭”户数</t>
  </si>
  <si>
    <t>≥100户</t>
  </si>
  <si>
    <t>100户</t>
  </si>
  <si>
    <t>举办宣传活动场次</t>
  </si>
  <si>
    <t>≥12场次</t>
  </si>
  <si>
    <t>12场次</t>
  </si>
  <si>
    <t>打造“儿童之家”数量</t>
  </si>
  <si>
    <t>≥1个</t>
  </si>
  <si>
    <t>1个</t>
  </si>
  <si>
    <t>质量指标</t>
  </si>
  <si>
    <t>宣传材料质量合格率</t>
  </si>
  <si>
    <t>≥95%</t>
  </si>
  <si>
    <t/>
  </si>
  <si>
    <t>创建县级“美丽庭院示范户”完成率</t>
  </si>
  <si>
    <t>=100%</t>
  </si>
  <si>
    <t>时效指标</t>
  </si>
  <si>
    <t>宣传活动开展及时率</t>
  </si>
  <si>
    <t>成本指标
（20分）</t>
  </si>
  <si>
    <t>经济成本</t>
  </si>
  <si>
    <t>印刷宣传材料成本</t>
  </si>
  <si>
    <t>＝4元/张</t>
  </si>
  <si>
    <t>4元/张</t>
  </si>
  <si>
    <t>制作“美丽庭院”牌匾</t>
  </si>
  <si>
    <t>＝50元/个</t>
  </si>
  <si>
    <t>50元/个</t>
  </si>
  <si>
    <t>制作“最美家庭”牌匾</t>
  </si>
  <si>
    <t>＝30元/个</t>
  </si>
  <si>
    <t>30元/个</t>
  </si>
  <si>
    <t>“儿童之家”打造建设成本</t>
  </si>
  <si>
    <t>＝12000元/个</t>
  </si>
  <si>
    <t>12000元/个</t>
  </si>
  <si>
    <t>社会成本</t>
  </si>
  <si>
    <t>生态成本</t>
  </si>
  <si>
    <t>效益指标
（20分）</t>
  </si>
  <si>
    <t>经济效益指标</t>
  </si>
  <si>
    <t>社会效益指标</t>
  </si>
  <si>
    <t>丰富辖区儿童的校外文化活动内容</t>
  </si>
  <si>
    <t>有效保障</t>
  </si>
  <si>
    <t>达成目标</t>
  </si>
  <si>
    <t>参加活动人员对“两规划”重点内容的知晓率</t>
  </si>
  <si>
    <t>≥90%</t>
  </si>
  <si>
    <t>生态效益指标</t>
  </si>
  <si>
    <t>满意度指标
（10分）</t>
  </si>
  <si>
    <t>满意度指标</t>
  </si>
  <si>
    <t>辖区家长和儿童对“儿童之家”的满意度</t>
  </si>
  <si>
    <t>参加宣传活动人员的满意度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</si>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</sst>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.0%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5" applyNumberFormat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2" borderId="1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 quotePrefix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4"/>
  <sheetViews>
    <sheetView tabSelected="1" workbookViewId="0">
      <selection activeCell="F8" sqref="F8:G8"/>
    </sheetView>
  </sheetViews>
  <sheetFormatPr defaultColWidth="9" defaultRowHeight="13.5"/>
  <cols>
    <col min="1" max="2" width="9" style="1"/>
    <col min="3" max="3" width="17.8916666666667" style="1" customWidth="1"/>
    <col min="4" max="4" width="11.775" style="1" customWidth="1"/>
    <col min="5" max="5" width="12.6333333333333" style="1" customWidth="1"/>
    <col min="6" max="6" width="7.89166666666667" style="1" customWidth="1"/>
    <col min="7" max="8" width="17.3833333333333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2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9"/>
    </row>
    <row r="4" ht="18" customHeight="1" spans="1:14">
      <c r="A4" s="4" t="s">
        <v>4</v>
      </c>
      <c r="B4" s="4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21" customHeight="1" spans="1:14">
      <c r="A5" s="4" t="s">
        <v>7</v>
      </c>
      <c r="B5" s="4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22" customHeight="1" spans="1:14">
      <c r="A6" s="4"/>
      <c r="B6" s="4"/>
      <c r="C6" s="4" t="s">
        <v>14</v>
      </c>
      <c r="D6" s="4"/>
      <c r="E6" s="8">
        <v>5</v>
      </c>
      <c r="F6" s="9">
        <v>5</v>
      </c>
      <c r="G6" s="10"/>
      <c r="H6" s="11">
        <v>5</v>
      </c>
      <c r="I6" s="11"/>
      <c r="J6" s="7">
        <v>10</v>
      </c>
      <c r="K6" s="7"/>
      <c r="L6" s="40">
        <f>H6/F6</f>
        <v>1</v>
      </c>
      <c r="M6" s="40"/>
      <c r="N6" s="7">
        <v>10</v>
      </c>
    </row>
    <row r="7" ht="22" customHeight="1" spans="1:14">
      <c r="A7" s="4"/>
      <c r="B7" s="4"/>
      <c r="C7" s="12" t="s">
        <v>15</v>
      </c>
      <c r="D7" s="12"/>
      <c r="E7" s="8">
        <v>5</v>
      </c>
      <c r="F7" s="8">
        <v>5</v>
      </c>
      <c r="G7" s="8"/>
      <c r="H7" s="8">
        <v>5</v>
      </c>
      <c r="I7" s="8"/>
      <c r="J7" s="7" t="s">
        <v>16</v>
      </c>
      <c r="K7" s="7"/>
      <c r="L7" s="7" t="s">
        <v>16</v>
      </c>
      <c r="M7" s="7"/>
      <c r="N7" s="7" t="s">
        <v>16</v>
      </c>
    </row>
    <row r="8" ht="22" customHeight="1" spans="1:14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7" t="s">
        <v>16</v>
      </c>
      <c r="K8" s="7"/>
      <c r="L8" s="7" t="s">
        <v>16</v>
      </c>
      <c r="M8" s="7"/>
      <c r="N8" s="7" t="s">
        <v>16</v>
      </c>
    </row>
    <row r="9" ht="22" customHeight="1" spans="1:14">
      <c r="A9" s="4"/>
      <c r="B9" s="4"/>
      <c r="C9" s="4" t="s">
        <v>18</v>
      </c>
      <c r="D9" s="4"/>
      <c r="E9" s="8">
        <v>0</v>
      </c>
      <c r="F9" s="8">
        <v>0</v>
      </c>
      <c r="G9" s="8"/>
      <c r="H9" s="8">
        <v>0</v>
      </c>
      <c r="I9" s="8"/>
      <c r="J9" s="7" t="s">
        <v>16</v>
      </c>
      <c r="K9" s="7"/>
      <c r="L9" s="7" t="s">
        <v>16</v>
      </c>
      <c r="M9" s="7"/>
      <c r="N9" s="7" t="s">
        <v>16</v>
      </c>
    </row>
    <row r="10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27" customHeight="1" spans="1:14">
      <c r="A11" s="4"/>
      <c r="B11" s="13" t="s">
        <v>22</v>
      </c>
      <c r="C11" s="14"/>
      <c r="D11" s="14"/>
      <c r="E11" s="14"/>
      <c r="F11" s="14"/>
      <c r="G11" s="15"/>
      <c r="H11" s="16" t="s">
        <v>23</v>
      </c>
      <c r="I11" s="18"/>
      <c r="J11" s="18"/>
      <c r="K11" s="18"/>
      <c r="L11" s="18"/>
      <c r="M11" s="18"/>
      <c r="N11" s="19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0" customHeight="1" spans="1:14">
      <c r="A14" s="4" t="s">
        <v>30</v>
      </c>
      <c r="B14" s="17" t="s">
        <v>31</v>
      </c>
      <c r="C14" s="17" t="s">
        <v>32</v>
      </c>
      <c r="D14" s="16" t="s">
        <v>33</v>
      </c>
      <c r="E14" s="18"/>
      <c r="F14" s="19"/>
      <c r="G14" s="16" t="s">
        <v>34</v>
      </c>
      <c r="H14" s="16" t="s">
        <v>35</v>
      </c>
      <c r="I14" s="5">
        <v>5</v>
      </c>
      <c r="J14" s="39"/>
      <c r="K14" s="5">
        <v>5</v>
      </c>
      <c r="L14" s="39"/>
      <c r="M14" s="41"/>
      <c r="N14" s="41"/>
    </row>
    <row r="15" ht="20" customHeight="1" spans="1:14">
      <c r="A15" s="4"/>
      <c r="B15" s="20"/>
      <c r="C15" s="20"/>
      <c r="D15" s="16" t="s">
        <v>36</v>
      </c>
      <c r="E15" s="18"/>
      <c r="F15" s="19"/>
      <c r="G15" s="16" t="s">
        <v>37</v>
      </c>
      <c r="H15" s="16" t="s">
        <v>38</v>
      </c>
      <c r="I15" s="5">
        <v>5</v>
      </c>
      <c r="J15" s="39"/>
      <c r="K15" s="5">
        <v>5</v>
      </c>
      <c r="L15" s="39"/>
      <c r="M15" s="26"/>
      <c r="N15" s="26"/>
    </row>
    <row r="16" ht="20" customHeight="1" spans="1:14">
      <c r="A16" s="4"/>
      <c r="B16" s="20"/>
      <c r="C16" s="20"/>
      <c r="D16" s="16" t="s">
        <v>39</v>
      </c>
      <c r="E16" s="18"/>
      <c r="F16" s="19"/>
      <c r="G16" s="16" t="s">
        <v>40</v>
      </c>
      <c r="H16" s="16" t="s">
        <v>41</v>
      </c>
      <c r="I16" s="5">
        <v>5</v>
      </c>
      <c r="J16" s="39"/>
      <c r="K16" s="5">
        <v>5</v>
      </c>
      <c r="L16" s="39"/>
      <c r="M16" s="42"/>
      <c r="N16" s="42"/>
    </row>
    <row r="17" ht="20" customHeight="1" spans="1:14">
      <c r="A17" s="4"/>
      <c r="B17" s="20"/>
      <c r="C17" s="20"/>
      <c r="D17" s="16" t="s">
        <v>42</v>
      </c>
      <c r="E17" s="18"/>
      <c r="F17" s="19"/>
      <c r="G17" s="16" t="s">
        <v>43</v>
      </c>
      <c r="H17" s="16" t="s">
        <v>44</v>
      </c>
      <c r="I17" s="5">
        <v>5</v>
      </c>
      <c r="J17" s="39"/>
      <c r="K17" s="5">
        <v>5</v>
      </c>
      <c r="L17" s="6"/>
      <c r="M17" s="26"/>
      <c r="N17" s="26"/>
    </row>
    <row r="18" ht="20" customHeight="1" spans="1:14">
      <c r="A18" s="4" t="s">
        <v>30</v>
      </c>
      <c r="B18" s="20"/>
      <c r="C18" s="21"/>
      <c r="D18" s="16" t="s">
        <v>45</v>
      </c>
      <c r="E18" s="18"/>
      <c r="F18" s="19"/>
      <c r="G18" s="16" t="s">
        <v>46</v>
      </c>
      <c r="H18" s="16" t="s">
        <v>47</v>
      </c>
      <c r="I18" s="5">
        <v>5</v>
      </c>
      <c r="J18" s="39"/>
      <c r="K18" s="5">
        <v>5</v>
      </c>
      <c r="L18" s="39"/>
      <c r="M18" s="43"/>
      <c r="N18" s="43"/>
    </row>
    <row r="19" ht="20" customHeight="1" spans="1:14">
      <c r="A19" s="4" t="s">
        <v>30</v>
      </c>
      <c r="B19" s="20"/>
      <c r="C19" s="17" t="s">
        <v>48</v>
      </c>
      <c r="D19" s="16" t="s">
        <v>49</v>
      </c>
      <c r="E19" s="18" t="s">
        <v>49</v>
      </c>
      <c r="F19" s="19" t="s">
        <v>49</v>
      </c>
      <c r="G19" s="16" t="s">
        <v>50</v>
      </c>
      <c r="H19" s="22">
        <v>0.95</v>
      </c>
      <c r="I19" s="5">
        <v>5</v>
      </c>
      <c r="J19" s="39"/>
      <c r="K19" s="5">
        <v>5</v>
      </c>
      <c r="L19" s="39"/>
      <c r="M19" s="4" t="s">
        <v>51</v>
      </c>
      <c r="N19" s="4"/>
    </row>
    <row r="20" ht="20" customHeight="1" spans="1:14">
      <c r="A20" s="4" t="s">
        <v>30</v>
      </c>
      <c r="B20" s="20"/>
      <c r="C20" s="21"/>
      <c r="D20" s="16" t="s">
        <v>52</v>
      </c>
      <c r="E20" s="18" t="s">
        <v>52</v>
      </c>
      <c r="F20" s="19" t="s">
        <v>52</v>
      </c>
      <c r="G20" s="47" t="s">
        <v>53</v>
      </c>
      <c r="H20" s="22">
        <v>1</v>
      </c>
      <c r="I20" s="5">
        <v>5</v>
      </c>
      <c r="J20" s="39"/>
      <c r="K20" s="5">
        <v>5</v>
      </c>
      <c r="L20" s="39"/>
      <c r="M20" s="4" t="s">
        <v>51</v>
      </c>
      <c r="N20" s="4"/>
    </row>
    <row r="21" ht="20" customHeight="1" spans="1:14">
      <c r="A21" s="4" t="s">
        <v>30</v>
      </c>
      <c r="B21" s="20"/>
      <c r="C21" s="17" t="s">
        <v>54</v>
      </c>
      <c r="D21" s="16" t="s">
        <v>55</v>
      </c>
      <c r="E21" s="18"/>
      <c r="F21" s="19"/>
      <c r="G21" s="16" t="s">
        <v>50</v>
      </c>
      <c r="H21" s="22">
        <v>0.95</v>
      </c>
      <c r="I21" s="5">
        <v>5</v>
      </c>
      <c r="J21" s="39"/>
      <c r="K21" s="5">
        <v>5</v>
      </c>
      <c r="L21" s="39"/>
      <c r="M21" s="4" t="s">
        <v>51</v>
      </c>
      <c r="N21" s="4"/>
    </row>
    <row r="22" ht="20" customHeight="1" spans="1:14">
      <c r="A22" s="4"/>
      <c r="B22" s="17" t="s">
        <v>56</v>
      </c>
      <c r="C22" s="17" t="s">
        <v>57</v>
      </c>
      <c r="D22" s="16" t="s">
        <v>58</v>
      </c>
      <c r="E22" s="18" t="s">
        <v>58</v>
      </c>
      <c r="F22" s="19" t="s">
        <v>58</v>
      </c>
      <c r="G22" s="47" t="s">
        <v>59</v>
      </c>
      <c r="H22" s="16" t="s">
        <v>60</v>
      </c>
      <c r="I22" s="5">
        <v>5</v>
      </c>
      <c r="J22" s="39"/>
      <c r="K22" s="5">
        <v>5</v>
      </c>
      <c r="L22" s="39"/>
      <c r="M22" s="31"/>
      <c r="N22" s="32"/>
    </row>
    <row r="23" ht="20" customHeight="1" spans="1:14">
      <c r="A23" s="4"/>
      <c r="B23" s="20"/>
      <c r="C23" s="20"/>
      <c r="D23" s="16" t="s">
        <v>61</v>
      </c>
      <c r="E23" s="18" t="s">
        <v>61</v>
      </c>
      <c r="F23" s="19" t="s">
        <v>61</v>
      </c>
      <c r="G23" s="47" t="s">
        <v>62</v>
      </c>
      <c r="H23" s="16" t="s">
        <v>63</v>
      </c>
      <c r="I23" s="5">
        <v>5</v>
      </c>
      <c r="J23" s="39"/>
      <c r="K23" s="5">
        <v>5</v>
      </c>
      <c r="L23" s="39"/>
      <c r="M23" s="31"/>
      <c r="N23" s="32"/>
    </row>
    <row r="24" ht="20" customHeight="1" spans="1:14">
      <c r="A24" s="4"/>
      <c r="B24" s="20"/>
      <c r="C24" s="20"/>
      <c r="D24" s="16" t="s">
        <v>64</v>
      </c>
      <c r="E24" s="18" t="s">
        <v>64</v>
      </c>
      <c r="F24" s="19" t="s">
        <v>64</v>
      </c>
      <c r="G24" s="47" t="s">
        <v>65</v>
      </c>
      <c r="H24" s="16" t="s">
        <v>66</v>
      </c>
      <c r="I24" s="5">
        <v>5</v>
      </c>
      <c r="J24" s="39"/>
      <c r="K24" s="5">
        <v>5</v>
      </c>
      <c r="L24" s="39"/>
      <c r="M24" s="31"/>
      <c r="N24" s="32"/>
    </row>
    <row r="25" ht="20" customHeight="1" spans="1:14">
      <c r="A25" s="4"/>
      <c r="B25" s="20"/>
      <c r="C25" s="21"/>
      <c r="D25" s="16" t="s">
        <v>67</v>
      </c>
      <c r="E25" s="18" t="s">
        <v>67</v>
      </c>
      <c r="F25" s="19" t="s">
        <v>67</v>
      </c>
      <c r="G25" s="47" t="s">
        <v>68</v>
      </c>
      <c r="H25" s="16" t="s">
        <v>69</v>
      </c>
      <c r="I25" s="5">
        <v>5</v>
      </c>
      <c r="J25" s="39"/>
      <c r="K25" s="5">
        <v>5</v>
      </c>
      <c r="L25" s="39"/>
      <c r="M25" s="31"/>
      <c r="N25" s="32"/>
    </row>
    <row r="26" ht="20" customHeight="1" spans="1:14">
      <c r="A26" s="4"/>
      <c r="B26" s="20"/>
      <c r="C26" s="4" t="s">
        <v>70</v>
      </c>
      <c r="D26" s="23"/>
      <c r="E26" s="24"/>
      <c r="F26" s="25"/>
      <c r="G26" s="4"/>
      <c r="H26" s="26"/>
      <c r="I26" s="44"/>
      <c r="J26" s="45"/>
      <c r="K26" s="44"/>
      <c r="L26" s="45"/>
      <c r="M26" s="31"/>
      <c r="N26" s="32"/>
    </row>
    <row r="27" ht="20" customHeight="1" spans="1:14">
      <c r="A27" s="4" t="s">
        <v>30</v>
      </c>
      <c r="B27" s="21"/>
      <c r="C27" s="4" t="s">
        <v>71</v>
      </c>
      <c r="D27" s="27"/>
      <c r="E27" s="28"/>
      <c r="F27" s="29"/>
      <c r="G27" s="30"/>
      <c r="H27" s="30"/>
      <c r="I27" s="44"/>
      <c r="J27" s="45"/>
      <c r="K27" s="44"/>
      <c r="L27" s="45"/>
      <c r="M27" s="31" t="s">
        <v>51</v>
      </c>
      <c r="N27" s="32"/>
    </row>
    <row r="28" ht="20" customHeight="1" spans="1:14">
      <c r="A28" s="31" t="s">
        <v>30</v>
      </c>
      <c r="B28" s="17" t="s">
        <v>72</v>
      </c>
      <c r="C28" s="32" t="s">
        <v>73</v>
      </c>
      <c r="D28" s="23"/>
      <c r="E28" s="24"/>
      <c r="F28" s="25"/>
      <c r="G28" s="4"/>
      <c r="H28" s="26"/>
      <c r="I28" s="44"/>
      <c r="J28" s="45"/>
      <c r="K28" s="44"/>
      <c r="L28" s="45"/>
      <c r="M28" s="31"/>
      <c r="N28" s="32"/>
    </row>
    <row r="29" ht="20" customHeight="1" spans="1:14">
      <c r="A29" s="31"/>
      <c r="B29" s="20"/>
      <c r="C29" s="33" t="s">
        <v>74</v>
      </c>
      <c r="D29" s="16" t="s">
        <v>75</v>
      </c>
      <c r="E29" s="18" t="s">
        <v>75</v>
      </c>
      <c r="F29" s="19" t="s">
        <v>75</v>
      </c>
      <c r="G29" s="16" t="s">
        <v>76</v>
      </c>
      <c r="H29" s="16" t="s">
        <v>77</v>
      </c>
      <c r="I29" s="5">
        <v>10</v>
      </c>
      <c r="J29" s="39"/>
      <c r="K29" s="5">
        <v>10</v>
      </c>
      <c r="L29" s="39"/>
      <c r="M29" s="31"/>
      <c r="N29" s="32"/>
    </row>
    <row r="30" ht="27" customHeight="1" spans="1:14">
      <c r="A30" s="31"/>
      <c r="B30" s="20"/>
      <c r="C30" s="34"/>
      <c r="D30" s="16" t="s">
        <v>78</v>
      </c>
      <c r="E30" s="18" t="s">
        <v>78</v>
      </c>
      <c r="F30" s="19" t="s">
        <v>78</v>
      </c>
      <c r="G30" s="16" t="s">
        <v>79</v>
      </c>
      <c r="H30" s="35">
        <v>0.9</v>
      </c>
      <c r="I30" s="5">
        <v>10</v>
      </c>
      <c r="J30" s="39"/>
      <c r="K30" s="5">
        <v>10</v>
      </c>
      <c r="L30" s="39"/>
      <c r="M30" s="31"/>
      <c r="N30" s="32"/>
    </row>
    <row r="31" ht="20" customHeight="1" spans="1:14">
      <c r="A31" s="31" t="s">
        <v>30</v>
      </c>
      <c r="B31" s="20"/>
      <c r="C31" s="32" t="s">
        <v>80</v>
      </c>
      <c r="D31" s="23" t="s">
        <v>51</v>
      </c>
      <c r="E31" s="24"/>
      <c r="F31" s="25"/>
      <c r="G31" s="4"/>
      <c r="H31" s="36" t="s">
        <v>51</v>
      </c>
      <c r="I31" s="5" t="s">
        <v>51</v>
      </c>
      <c r="J31" s="39"/>
      <c r="K31" s="5" t="s">
        <v>51</v>
      </c>
      <c r="L31" s="39"/>
      <c r="M31" s="31" t="s">
        <v>51</v>
      </c>
      <c r="N31" s="32"/>
    </row>
    <row r="32" ht="33" customHeight="1" spans="1:14">
      <c r="A32" s="31"/>
      <c r="B32" s="20" t="s">
        <v>81</v>
      </c>
      <c r="C32" s="33" t="s">
        <v>82</v>
      </c>
      <c r="D32" s="16" t="s">
        <v>83</v>
      </c>
      <c r="E32" s="18" t="s">
        <v>83</v>
      </c>
      <c r="F32" s="19" t="s">
        <v>83</v>
      </c>
      <c r="G32" s="16" t="s">
        <v>79</v>
      </c>
      <c r="H32" s="35">
        <v>0.9</v>
      </c>
      <c r="I32" s="5">
        <v>5</v>
      </c>
      <c r="J32" s="39"/>
      <c r="K32" s="5">
        <v>5</v>
      </c>
      <c r="L32" s="39"/>
      <c r="M32" s="31"/>
      <c r="N32" s="32"/>
    </row>
    <row r="33" ht="22" customHeight="1" spans="1:14">
      <c r="A33" s="31" t="s">
        <v>30</v>
      </c>
      <c r="B33" s="21"/>
      <c r="C33" s="37"/>
      <c r="D33" s="16" t="s">
        <v>84</v>
      </c>
      <c r="E33" s="18" t="s">
        <v>84</v>
      </c>
      <c r="F33" s="19" t="s">
        <v>84</v>
      </c>
      <c r="G33" s="16" t="s">
        <v>79</v>
      </c>
      <c r="H33" s="35">
        <v>0.9</v>
      </c>
      <c r="I33" s="46">
        <v>5</v>
      </c>
      <c r="J33" s="39"/>
      <c r="K33" s="46">
        <v>5</v>
      </c>
      <c r="L33" s="39"/>
      <c r="M33" s="31" t="s">
        <v>51</v>
      </c>
      <c r="N33" s="32"/>
    </row>
    <row r="34" ht="20" customHeight="1" spans="1:14">
      <c r="A34" s="38" t="s">
        <v>85</v>
      </c>
      <c r="B34" s="38"/>
      <c r="C34" s="38"/>
      <c r="D34" s="38"/>
      <c r="E34" s="38"/>
      <c r="F34" s="38"/>
      <c r="G34" s="38"/>
      <c r="H34" s="38"/>
      <c r="I34" s="38">
        <f>SUM(I14:J33,J6)</f>
        <v>100</v>
      </c>
      <c r="J34" s="38"/>
      <c r="K34" s="38">
        <f>SUM(K14:L33,N6)</f>
        <v>100</v>
      </c>
      <c r="L34" s="38"/>
      <c r="M34" s="31"/>
      <c r="N34" s="32"/>
    </row>
  </sheetData>
  <mergeCells count="14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0:A11"/>
    <mergeCell ref="A12:A13"/>
    <mergeCell ref="A14:A33"/>
    <mergeCell ref="B12:B13"/>
    <mergeCell ref="B14:B21"/>
    <mergeCell ref="B22:B27"/>
    <mergeCell ref="B28:B31"/>
    <mergeCell ref="B32:B33"/>
    <mergeCell ref="C12:C13"/>
    <mergeCell ref="C14:C18"/>
    <mergeCell ref="C19:C20"/>
    <mergeCell ref="C22:C25"/>
    <mergeCell ref="C29:C30"/>
    <mergeCell ref="C32:C33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