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<sst xmlns="http://schemas.openxmlformats.org/spreadsheetml/2006/main" count="94" uniqueCount="70">
  <si>
    <t>项目支出绩效自评表</t>
  </si>
  <si>
    <t/>
  </si>
  <si>
    <t>项目名称</t>
  </si>
  <si>
    <t>2023年城乡基本医疗保险县级配套资金</t>
  </si>
  <si>
    <t>主管部门</t>
  </si>
  <si>
    <t>和静县医疗保障局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</si>
  <si>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</si>
  <si>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</si>
  <si>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</si>
  <si>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</si>
  <si>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</si>
  <si>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</si>
  <si>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</si>
  <si>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</si>
  <si>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</si>
  <si>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</si>
  <si>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</si>
  <si>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</si>
  <si>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</si>
  <si>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</si>
  <si>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</si>
  <si>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</si>
  <si>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保障参保人员106100人城乡居民基本医疗保险全覆盖，参保率大于95%；目标2：确保城乡居民参保人员享受城乡居民医疗补助率达到100%，医疗保障工作成效有所提升；目标3：减轻参保人员就医经济负担，提高群众政策知晓率。</t>
  </si>
  <si>
    <t>1、截止2023年12月31日，本项目已完成，城乡居民基本医疗保险102962人参保，参保率达到97.04%；有效减轻参保人员就医经济负担，医疗保障工作成效有所提升；
2、城乡居民基本医疗县级配套项目资金于2023年8月3日到位1884.37万元，保证了城乡居民参保人员正常享受城乡居民医疗保险待遇，减轻参保人员就医经济负担。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</si>
  <si>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</si>
  <si>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</si>
  <si>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</si>
  <si>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</si>
  <si>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</si>
  <si>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</si>
  <si>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</si>
  <si>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</si>
  <si>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</si>
  <si>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居民（成人）基本医疗保险预计参保人数</t>
  </si>
  <si>
    <t>&gt;=106100人</t>
  </si>
  <si>
    <t>102962人</t>
  </si>
  <si>
    <t>年初设定目标较高，实际参保人数102962人，造成偏差，今后将加强对项目实施的调研，提高实施方案编制精度，强化目标制定的准确性，促进项目保质保量完成。</t>
  </si>
  <si>
    <t>居民（新生儿）基本医疗保险预计参保人数</t>
  </si>
  <si>
    <t>&gt;=805人</t>
  </si>
  <si>
    <t>763人</t>
  </si>
  <si>
    <t>年初设定目标较高，实际参保人数763人，造成偏差，今后将加强对项目实施的调研，提高实施方案编制精度，强化目标制定的准确性，促进项目保质保量完成。</t>
  </si>
  <si>
    <t>质量指标</t>
  </si>
  <si>
    <t>参保覆盖率</t>
  </si>
  <si>
    <t>&gt;=95%</t>
  </si>
  <si>
    <t>参保人享受城乡居民医疗补助覆盖率</t>
  </si>
  <si>
    <t>=100%</t>
  </si>
  <si>
    <t>医疗保险县级补助资金发放足额率</t>
  </si>
  <si>
    <t>时效指标</t>
  </si>
  <si>
    <t>城乡居民医疗补助资金发放及时率</t>
  </si>
  <si>
    <t>医疗保险报销及时率</t>
  </si>
  <si>
    <t>成本指标</t>
  </si>
  <si>
    <t>经济成本</t>
  </si>
  <si>
    <t>居民（成人）基本医疗保险县级配套补助标准</t>
  </si>
  <si>
    <t>=180元/人/年</t>
  </si>
  <si>
    <t>180元/人/年</t>
  </si>
  <si>
    <t>居民（新生儿）基本医疗保险县级配套补助标准</t>
  </si>
  <si>
    <t>=771.2元/人/年</t>
  </si>
  <si>
    <t>771.2元/人/年</t>
  </si>
  <si>
    <t>效益指标</t>
  </si>
  <si>
    <t>社会效益指标</t>
  </si>
  <si>
    <t>城乡居民医疗扩面人数</t>
  </si>
  <si>
    <t>&gt;=105000人</t>
  </si>
  <si>
    <t>政策知晓率</t>
  </si>
  <si>
    <t>减轻参保人员就医经济负担，缓解社会矛盾</t>
  </si>
  <si>
    <t>有效减轻</t>
  </si>
  <si>
    <t>达成目标</t>
  </si>
  <si>
    <t>满意度指标
（10分）</t>
  </si>
  <si>
    <t>满意度指标</t>
  </si>
  <si>
    <t>城乡居民参保人员满意度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</si>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</sst>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6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 quotePrefix="1">
      <alignment vertical="center" wrapText="1"/>
    </xf>
    <xf numFmtId="0" fontId="5" fillId="0" borderId="1" xfId="0" applyFont="1" applyFill="1" applyBorder="1" applyAlignment="1" quotePrefix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topLeftCell="A6" workbookViewId="0">
      <selection activeCell="N8" sqref="N8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3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7" t="s">
        <v>7</v>
      </c>
      <c r="B5" s="7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25" customHeight="1" spans="1:14">
      <c r="A6" s="7"/>
      <c r="B6" s="7"/>
      <c r="C6" s="7" t="s">
        <v>14</v>
      </c>
      <c r="D6" s="7"/>
      <c r="E6" s="8">
        <v>1972</v>
      </c>
      <c r="F6" s="8">
        <v>1972</v>
      </c>
      <c r="G6" s="8"/>
      <c r="H6" s="8">
        <v>1884.37</v>
      </c>
      <c r="I6" s="8"/>
      <c r="J6" s="7">
        <v>10</v>
      </c>
      <c r="K6" s="7"/>
      <c r="L6" s="34">
        <f>H6/F6</f>
        <v>0.955562880324544</v>
      </c>
      <c r="M6" s="34"/>
      <c r="N6" s="8">
        <f>L6*J6</f>
        <v>9.55562880324544</v>
      </c>
    </row>
    <row r="7" ht="25" customHeight="1" spans="1:14">
      <c r="A7" s="7"/>
      <c r="B7" s="7"/>
      <c r="C7" s="8" t="s">
        <v>15</v>
      </c>
      <c r="D7" s="8"/>
      <c r="E7" s="8">
        <v>1972</v>
      </c>
      <c r="F7" s="8">
        <v>1972</v>
      </c>
      <c r="G7" s="8"/>
      <c r="H7" s="8">
        <v>1884.37</v>
      </c>
      <c r="I7" s="8"/>
      <c r="J7" s="7" t="s">
        <v>16</v>
      </c>
      <c r="K7" s="7"/>
      <c r="L7" s="7" t="s">
        <v>16</v>
      </c>
      <c r="M7" s="7"/>
      <c r="N7" s="7" t="s">
        <v>16</v>
      </c>
    </row>
    <row r="8" ht="25" customHeight="1" spans="1:14">
      <c r="A8" s="7"/>
      <c r="B8" s="7"/>
      <c r="C8" s="7" t="s">
        <v>17</v>
      </c>
      <c r="D8" s="7"/>
      <c r="E8" s="8">
        <v>0</v>
      </c>
      <c r="F8" s="8">
        <v>0</v>
      </c>
      <c r="G8" s="8"/>
      <c r="H8" s="8">
        <v>0</v>
      </c>
      <c r="I8" s="8"/>
      <c r="J8" s="7" t="s">
        <v>16</v>
      </c>
      <c r="K8" s="7"/>
      <c r="L8" s="7" t="s">
        <v>16</v>
      </c>
      <c r="M8" s="7"/>
      <c r="N8" s="7" t="s">
        <v>16</v>
      </c>
    </row>
    <row r="9" ht="25" customHeight="1" spans="1:14">
      <c r="A9" s="7"/>
      <c r="B9" s="7"/>
      <c r="C9" s="7" t="s">
        <v>18</v>
      </c>
      <c r="D9" s="7"/>
      <c r="E9" s="8">
        <v>0</v>
      </c>
      <c r="F9" s="8">
        <v>0</v>
      </c>
      <c r="G9" s="8"/>
      <c r="H9" s="8">
        <v>0</v>
      </c>
      <c r="I9" s="8"/>
      <c r="J9" s="7" t="s">
        <v>16</v>
      </c>
      <c r="K9" s="7"/>
      <c r="L9" s="7" t="s">
        <v>16</v>
      </c>
      <c r="M9" s="7"/>
      <c r="N9" s="7" t="s">
        <v>16</v>
      </c>
    </row>
    <row r="10" ht="25" customHeight="1" spans="1:14">
      <c r="A10" s="7" t="s">
        <v>19</v>
      </c>
      <c r="B10" s="7" t="s">
        <v>20</v>
      </c>
      <c r="C10" s="7"/>
      <c r="D10" s="7"/>
      <c r="E10" s="7"/>
      <c r="F10" s="7"/>
      <c r="G10" s="7"/>
      <c r="H10" s="7" t="s">
        <v>21</v>
      </c>
      <c r="I10" s="7"/>
      <c r="J10" s="7"/>
      <c r="K10" s="7"/>
      <c r="L10" s="7"/>
      <c r="M10" s="7"/>
      <c r="N10" s="7"/>
    </row>
    <row r="11" ht="95" customHeight="1" spans="1:14">
      <c r="A11" s="7"/>
      <c r="B11" s="9" t="s">
        <v>22</v>
      </c>
      <c r="C11" s="10"/>
      <c r="D11" s="10"/>
      <c r="E11" s="10"/>
      <c r="F11" s="10"/>
      <c r="G11" s="11"/>
      <c r="H11" s="12" t="s">
        <v>23</v>
      </c>
      <c r="I11" s="35"/>
      <c r="J11" s="35"/>
      <c r="K11" s="35"/>
      <c r="L11" s="35"/>
      <c r="M11" s="35"/>
      <c r="N11" s="32"/>
    </row>
    <row r="12" ht="62" hidden="1" customHeight="1" spans="1:14">
      <c r="A12" s="7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7"/>
      <c r="B13" s="7" t="s">
        <v>24</v>
      </c>
      <c r="C13" s="7" t="s">
        <v>25</v>
      </c>
      <c r="D13" s="7" t="s">
        <v>26</v>
      </c>
      <c r="E13" s="7"/>
      <c r="F13" s="7"/>
      <c r="G13" s="7" t="s">
        <v>27</v>
      </c>
      <c r="H13" s="7" t="s">
        <v>28</v>
      </c>
      <c r="I13" s="7" t="s">
        <v>11</v>
      </c>
      <c r="J13" s="7"/>
      <c r="K13" s="7" t="s">
        <v>13</v>
      </c>
      <c r="L13" s="7"/>
      <c r="M13" s="7" t="s">
        <v>29</v>
      </c>
      <c r="N13" s="7"/>
    </row>
    <row r="14" spans="1:1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ht="25" customHeight="1" spans="1:14">
      <c r="A15" s="7" t="s">
        <v>30</v>
      </c>
      <c r="B15" s="13" t="s">
        <v>31</v>
      </c>
      <c r="C15" s="14" t="s">
        <v>32</v>
      </c>
      <c r="D15" s="15" t="s">
        <v>33</v>
      </c>
      <c r="E15" s="16"/>
      <c r="F15" s="16"/>
      <c r="G15" s="17" t="s">
        <v>34</v>
      </c>
      <c r="H15" s="18" t="s">
        <v>35</v>
      </c>
      <c r="I15" s="15">
        <v>5</v>
      </c>
      <c r="J15" s="36"/>
      <c r="K15" s="27">
        <v>4.85</v>
      </c>
      <c r="L15" s="37"/>
      <c r="M15" s="38" t="s">
        <v>36</v>
      </c>
      <c r="N15" s="38"/>
    </row>
    <row r="16" ht="25" customHeight="1" spans="1:14">
      <c r="A16" s="7"/>
      <c r="B16" s="19"/>
      <c r="C16" s="20"/>
      <c r="D16" s="15" t="s">
        <v>37</v>
      </c>
      <c r="E16" s="16"/>
      <c r="F16" s="16"/>
      <c r="G16" s="17" t="s">
        <v>38</v>
      </c>
      <c r="H16" s="18" t="s">
        <v>39</v>
      </c>
      <c r="I16" s="15">
        <v>5</v>
      </c>
      <c r="J16" s="36"/>
      <c r="K16" s="39">
        <v>4.73</v>
      </c>
      <c r="L16" s="40"/>
      <c r="M16" s="27" t="s">
        <v>40</v>
      </c>
      <c r="N16" s="37"/>
    </row>
    <row r="17" ht="25" customHeight="1" spans="1:14">
      <c r="A17" s="7" t="s">
        <v>30</v>
      </c>
      <c r="B17" s="19"/>
      <c r="C17" s="14" t="s">
        <v>41</v>
      </c>
      <c r="D17" s="15" t="s">
        <v>42</v>
      </c>
      <c r="E17" s="16"/>
      <c r="F17" s="16"/>
      <c r="G17" s="17" t="s">
        <v>43</v>
      </c>
      <c r="H17" s="21">
        <v>0.9704</v>
      </c>
      <c r="I17" s="15">
        <v>10</v>
      </c>
      <c r="J17" s="36"/>
      <c r="K17" s="27">
        <v>10</v>
      </c>
      <c r="L17" s="37"/>
      <c r="M17" s="7"/>
      <c r="N17" s="7"/>
    </row>
    <row r="18" ht="25" customHeight="1" spans="1:14">
      <c r="A18" s="7"/>
      <c r="B18" s="19"/>
      <c r="C18" s="20"/>
      <c r="D18" s="15" t="s">
        <v>44</v>
      </c>
      <c r="E18" s="16"/>
      <c r="F18" s="16"/>
      <c r="G18" s="42" t="s">
        <v>45</v>
      </c>
      <c r="H18" s="21">
        <v>1</v>
      </c>
      <c r="I18" s="15">
        <v>5</v>
      </c>
      <c r="J18" s="36"/>
      <c r="K18" s="27">
        <v>5</v>
      </c>
      <c r="L18" s="37"/>
      <c r="M18" s="27"/>
      <c r="N18" s="37"/>
    </row>
    <row r="19" ht="25" customHeight="1" spans="1:14">
      <c r="A19" s="7" t="s">
        <v>30</v>
      </c>
      <c r="B19" s="19"/>
      <c r="C19" s="23"/>
      <c r="D19" s="15" t="s">
        <v>46</v>
      </c>
      <c r="E19" s="16"/>
      <c r="F19" s="16"/>
      <c r="G19" s="24" t="s">
        <v>45</v>
      </c>
      <c r="H19" s="21">
        <v>1</v>
      </c>
      <c r="I19" s="15">
        <v>5</v>
      </c>
      <c r="J19" s="36"/>
      <c r="K19" s="27">
        <v>5</v>
      </c>
      <c r="L19" s="37"/>
      <c r="M19" s="7"/>
      <c r="N19" s="7"/>
    </row>
    <row r="20" ht="25" customHeight="1" spans="1:14">
      <c r="A20" s="7" t="s">
        <v>30</v>
      </c>
      <c r="B20" s="19"/>
      <c r="C20" s="14" t="s">
        <v>47</v>
      </c>
      <c r="D20" s="15" t="s">
        <v>48</v>
      </c>
      <c r="E20" s="16"/>
      <c r="F20" s="16"/>
      <c r="G20" s="24" t="s">
        <v>45</v>
      </c>
      <c r="H20" s="21">
        <v>1</v>
      </c>
      <c r="I20" s="15">
        <v>5</v>
      </c>
      <c r="J20" s="36"/>
      <c r="K20" s="27">
        <v>5</v>
      </c>
      <c r="L20" s="37"/>
      <c r="M20" s="7"/>
      <c r="N20" s="7"/>
    </row>
    <row r="21" ht="25" customHeight="1" spans="1:14">
      <c r="A21" s="7" t="s">
        <v>30</v>
      </c>
      <c r="B21" s="25"/>
      <c r="C21" s="23"/>
      <c r="D21" s="15" t="s">
        <v>49</v>
      </c>
      <c r="E21" s="16"/>
      <c r="F21" s="16"/>
      <c r="G21" s="42" t="s">
        <v>45</v>
      </c>
      <c r="H21" s="26">
        <v>1</v>
      </c>
      <c r="I21" s="15">
        <v>5</v>
      </c>
      <c r="J21" s="36"/>
      <c r="K21" s="27">
        <v>5</v>
      </c>
      <c r="L21" s="37"/>
      <c r="M21" s="7"/>
      <c r="N21" s="7"/>
    </row>
    <row r="22" ht="25" customHeight="1" spans="1:14">
      <c r="A22" s="7"/>
      <c r="B22" s="13" t="s">
        <v>50</v>
      </c>
      <c r="C22" s="14" t="s">
        <v>51</v>
      </c>
      <c r="D22" s="15" t="s">
        <v>52</v>
      </c>
      <c r="E22" s="16"/>
      <c r="F22" s="16"/>
      <c r="G22" s="43" t="s">
        <v>53</v>
      </c>
      <c r="H22" s="18" t="s">
        <v>54</v>
      </c>
      <c r="I22" s="15">
        <v>10</v>
      </c>
      <c r="J22" s="36"/>
      <c r="K22" s="27">
        <v>10</v>
      </c>
      <c r="L22" s="37"/>
      <c r="M22" s="27"/>
      <c r="N22" s="37"/>
    </row>
    <row r="23" ht="25" customHeight="1" spans="1:14">
      <c r="A23" s="7"/>
      <c r="B23" s="19"/>
      <c r="C23" s="23"/>
      <c r="D23" s="15" t="s">
        <v>55</v>
      </c>
      <c r="E23" s="16"/>
      <c r="F23" s="16"/>
      <c r="G23" s="43" t="s">
        <v>56</v>
      </c>
      <c r="H23" s="18" t="s">
        <v>57</v>
      </c>
      <c r="I23" s="15">
        <v>10</v>
      </c>
      <c r="J23" s="36"/>
      <c r="K23" s="27">
        <v>10</v>
      </c>
      <c r="L23" s="37"/>
      <c r="M23" s="27"/>
      <c r="N23" s="37"/>
    </row>
    <row r="24" ht="25" customHeight="1" spans="1:14">
      <c r="A24" s="27" t="s">
        <v>30</v>
      </c>
      <c r="B24" s="13" t="s">
        <v>58</v>
      </c>
      <c r="C24" s="28" t="s">
        <v>59</v>
      </c>
      <c r="D24" s="15" t="s">
        <v>60</v>
      </c>
      <c r="E24" s="16"/>
      <c r="F24" s="16"/>
      <c r="G24" s="17" t="s">
        <v>61</v>
      </c>
      <c r="H24" s="18" t="s">
        <v>35</v>
      </c>
      <c r="I24" s="15">
        <v>10</v>
      </c>
      <c r="J24" s="36"/>
      <c r="K24" s="27">
        <v>9.8</v>
      </c>
      <c r="L24" s="37"/>
      <c r="M24" s="7" t="s">
        <v>36</v>
      </c>
      <c r="N24" s="7"/>
    </row>
    <row r="25" ht="25" customHeight="1" spans="1:14">
      <c r="A25" s="27"/>
      <c r="B25" s="19"/>
      <c r="C25" s="29"/>
      <c r="D25" s="15" t="s">
        <v>62</v>
      </c>
      <c r="E25" s="16"/>
      <c r="F25" s="16"/>
      <c r="G25" s="17" t="s">
        <v>43</v>
      </c>
      <c r="H25" s="30">
        <v>0.95</v>
      </c>
      <c r="I25" s="15">
        <v>5</v>
      </c>
      <c r="J25" s="36"/>
      <c r="K25" s="27">
        <v>5</v>
      </c>
      <c r="L25" s="37"/>
      <c r="M25" s="27"/>
      <c r="N25" s="37"/>
    </row>
    <row r="26" ht="25" customHeight="1" spans="1:14">
      <c r="A26" s="27"/>
      <c r="B26" s="19"/>
      <c r="C26" s="29"/>
      <c r="D26" s="15" t="s">
        <v>63</v>
      </c>
      <c r="E26" s="16"/>
      <c r="F26" s="16"/>
      <c r="G26" s="17" t="s">
        <v>64</v>
      </c>
      <c r="H26" s="7" t="s">
        <v>65</v>
      </c>
      <c r="I26" s="15">
        <v>5</v>
      </c>
      <c r="J26" s="36"/>
      <c r="K26" s="27">
        <v>5</v>
      </c>
      <c r="L26" s="37"/>
      <c r="M26" s="27"/>
      <c r="N26" s="37"/>
    </row>
    <row r="27" ht="25" customHeight="1" spans="1:14">
      <c r="A27" s="27" t="s">
        <v>30</v>
      </c>
      <c r="B27" s="31" t="s">
        <v>66</v>
      </c>
      <c r="C27" s="32" t="s">
        <v>67</v>
      </c>
      <c r="D27" s="15" t="s">
        <v>68</v>
      </c>
      <c r="E27" s="16"/>
      <c r="F27" s="16"/>
      <c r="G27" s="17" t="s">
        <v>43</v>
      </c>
      <c r="H27" s="30">
        <v>0.95</v>
      </c>
      <c r="I27" s="15">
        <v>10</v>
      </c>
      <c r="J27" s="36"/>
      <c r="K27" s="41">
        <v>10</v>
      </c>
      <c r="L27" s="37"/>
      <c r="M27" s="7"/>
      <c r="N27" s="7"/>
    </row>
    <row r="28" ht="25" customHeight="1" spans="1:14">
      <c r="A28" s="7" t="s">
        <v>69</v>
      </c>
      <c r="B28" s="7"/>
      <c r="C28" s="7"/>
      <c r="D28" s="7"/>
      <c r="E28" s="7"/>
      <c r="F28" s="7"/>
      <c r="G28" s="7"/>
      <c r="H28" s="7"/>
      <c r="I28" s="7">
        <f>SUM(I15:J27,J6)</f>
        <v>100</v>
      </c>
      <c r="J28" s="7"/>
      <c r="K28" s="7">
        <f>SUM(K15:L27,N6)</f>
        <v>98.9356288032454</v>
      </c>
      <c r="L28" s="7"/>
      <c r="M28" s="7"/>
      <c r="N28" s="7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3:A14"/>
    <mergeCell ref="A15:A27"/>
    <mergeCell ref="B13:B14"/>
    <mergeCell ref="B15:B21"/>
    <mergeCell ref="B22:B23"/>
    <mergeCell ref="B24:B26"/>
    <mergeCell ref="C13:C14"/>
    <mergeCell ref="C15:C16"/>
    <mergeCell ref="C17:C19"/>
    <mergeCell ref="C20:C21"/>
    <mergeCell ref="C22:C23"/>
    <mergeCell ref="C24:C26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2024-10-21T12:14:00Z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