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<sst xmlns="http://schemas.openxmlformats.org/spreadsheetml/2006/main" count="87" uniqueCount="73">
  <si>
    <t>项目支出绩效自评表</t>
  </si>
  <si>
    <t/>
  </si>
  <si>
    <t>项目名称</t>
  </si>
  <si>
    <t>医疗支出</t>
  </si>
  <si>
    <t>主管部门</t>
  </si>
  <si>
    <t>和静县卫生健康委员会</t>
  </si>
  <si>
    <t>实施单位</t>
  </si>
  <si>
    <t>和静县乃门莫敦镇中心卫生院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</si>
  <si>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</si>
  <si>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</si>
  <si>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</si>
  <si>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</si>
  <si>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</si>
  <si>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</si>
  <si>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</si>
  <si>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</si>
  <si>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</si>
  <si>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</si>
  <si>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</si>
  <si>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</si>
  <si>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</si>
  <si>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</si>
  <si>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</si>
  <si>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目标1：全面保障各项医疗卫生工作正常有序开展。
目标2：保障聘用人数8人人员经费足额按时发放，社会保险及医疗保险按时足额缴纳；门诊就诊人次&gt;=16768人次，入院就诊人次&gt;=181人次                                                                                                                 
目标3:提高医疗服务质量，完善医疗管理各项制度，规范医疗行为，确保医疗安全，提高医疗质量，让患者满意。      </t>
  </si>
  <si>
    <t xml:space="preserve">截止到监控时点，全面保障各项医疗卫生工作正常有序开展。保障聘用人数8人人员经费足额按时发放，社会保险及医疗保险按时足额缴纳；有效提高医疗服务质量，完善医疗管理各项制度，规范医疗行为，确保医疗安全，提高医疗质量，让患者满意。      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</si>
  <si>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</si>
  <si>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</si>
  <si>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</si>
  <si>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</si>
  <si>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</si>
  <si>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</si>
  <si>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</si>
  <si>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</si>
  <si>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</si>
  <si>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保障履职干部人数</t>
  </si>
  <si>
    <t>&gt;=8人</t>
  </si>
  <si>
    <t>8人</t>
  </si>
  <si>
    <t>门诊就诊人次</t>
  </si>
  <si>
    <t>&gt;=16768人次</t>
  </si>
  <si>
    <t>16800人次</t>
  </si>
  <si>
    <t>入院就诊人次</t>
  </si>
  <si>
    <t>&gt;=181人次</t>
  </si>
  <si>
    <t>199人次</t>
  </si>
  <si>
    <t>质量指标</t>
  </si>
  <si>
    <t>药品零差价政策执行率</t>
  </si>
  <si>
    <t>=100%</t>
  </si>
  <si>
    <t>100%</t>
  </si>
  <si>
    <t>人员经费足额发放率</t>
  </si>
  <si>
    <t>时效指标</t>
  </si>
  <si>
    <t>人员经费发放及时率</t>
  </si>
  <si>
    <t>&gt;=95%</t>
  </si>
  <si>
    <t>成本指标</t>
  </si>
  <si>
    <t>经济成本</t>
  </si>
  <si>
    <t>药品成本</t>
  </si>
  <si>
    <t>≤22万元</t>
  </si>
  <si>
    <t>22万元</t>
  </si>
  <si>
    <t>卫生材料费</t>
  </si>
  <si>
    <t>≤10万元</t>
  </si>
  <si>
    <t>10万元</t>
  </si>
  <si>
    <t>效益指标</t>
  </si>
  <si>
    <t>社会效益指标</t>
  </si>
  <si>
    <t>医保政策知晓率</t>
  </si>
  <si>
    <t>&gt;=85%</t>
  </si>
  <si>
    <t>居民健康保健意识</t>
  </si>
  <si>
    <t>有效提升</t>
  </si>
  <si>
    <t>达成目标</t>
  </si>
  <si>
    <t>满意度指标
（10分）</t>
  </si>
  <si>
    <t>满意度指标</t>
  </si>
  <si>
    <t>门诊患者满意度</t>
  </si>
  <si>
    <t>&gt;=90%</t>
  </si>
  <si>
    <t>医务人员满意度</t>
  </si>
  <si>
    <t>住院患者满意度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</si>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</sst>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方正小标宋_GBK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76" fontId="1" fillId="0" borderId="0" xfId="0" applyNumberFormat="1" applyFo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28"/>
  <sheetViews>
    <sheetView tabSelected="1" workbookViewId="0">
      <selection activeCell="S11" sqref="S11"/>
    </sheetView>
  </sheetViews>
  <sheetFormatPr defaultColWidth="9" defaultRowHeight="13.5"/>
  <cols>
    <col min="1" max="1" width="9" style="1"/>
    <col min="2" max="2" width="7.33333333333333" style="1" customWidth="1"/>
    <col min="3" max="3" width="14.3" style="1" customWidth="1"/>
    <col min="4" max="4" width="6.44166666666667" style="1" customWidth="1"/>
    <col min="5" max="5" width="11.6666666666667" style="1" customWidth="1"/>
    <col min="6" max="6" width="4.06666666666667" style="1" customWidth="1"/>
    <col min="7" max="7" width="9.22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4.1083333333333" style="1" customWidth="1"/>
    <col min="15" max="15" width="14.3333333333333" style="1"/>
    <col min="16" max="17" width="10.375" style="1"/>
    <col min="18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6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7">
      <c r="A6" s="4"/>
      <c r="B6" s="4"/>
      <c r="C6" s="4" t="s">
        <v>15</v>
      </c>
      <c r="D6" s="4"/>
      <c r="E6" s="7">
        <v>32.672745</v>
      </c>
      <c r="F6" s="8">
        <v>32.672745</v>
      </c>
      <c r="G6" s="8"/>
      <c r="H6" s="8">
        <v>32.672745</v>
      </c>
      <c r="I6" s="8"/>
      <c r="J6" s="4">
        <v>10</v>
      </c>
      <c r="K6" s="4"/>
      <c r="L6" s="27">
        <f>H6/F6</f>
        <v>1</v>
      </c>
      <c r="M6" s="27"/>
      <c r="N6" s="4">
        <f>L6*J6</f>
        <v>10</v>
      </c>
      <c r="P6" s="28"/>
      <c r="Q6" s="28"/>
    </row>
    <row r="7" ht="25" customHeight="1" spans="1:14">
      <c r="A7" s="4"/>
      <c r="B7" s="4"/>
      <c r="C7" s="9" t="s">
        <v>16</v>
      </c>
      <c r="D7" s="9"/>
      <c r="E7" s="8">
        <v>0</v>
      </c>
      <c r="F7" s="8">
        <v>0</v>
      </c>
      <c r="G7" s="8"/>
      <c r="H7" s="8">
        <v>0</v>
      </c>
      <c r="I7" s="8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8">
        <v>0</v>
      </c>
      <c r="F8" s="8">
        <v>0</v>
      </c>
      <c r="G8" s="8"/>
      <c r="H8" s="8">
        <v>0</v>
      </c>
      <c r="I8" s="8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32.672745</v>
      </c>
      <c r="F9" s="8">
        <v>32.672745</v>
      </c>
      <c r="G9" s="8"/>
      <c r="H9" s="8">
        <v>32.672745</v>
      </c>
      <c r="I9" s="8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10" t="s">
        <v>23</v>
      </c>
      <c r="C11" s="11"/>
      <c r="D11" s="11"/>
      <c r="E11" s="11"/>
      <c r="F11" s="11"/>
      <c r="G11" s="12"/>
      <c r="H11" s="10" t="s">
        <v>24</v>
      </c>
      <c r="I11" s="11"/>
      <c r="J11" s="11"/>
      <c r="K11" s="11"/>
      <c r="L11" s="11"/>
      <c r="M11" s="11"/>
      <c r="N11" s="12"/>
    </row>
    <row r="12" ht="62" hidden="1" customHeight="1" spans="1:14">
      <c r="A12" s="4"/>
      <c r="B12" s="13"/>
      <c r="C12" s="14"/>
      <c r="D12" s="14"/>
      <c r="E12" s="14"/>
      <c r="F12" s="14"/>
      <c r="G12" s="15"/>
      <c r="H12" s="13"/>
      <c r="I12" s="14"/>
      <c r="J12" s="14"/>
      <c r="K12" s="14"/>
      <c r="L12" s="14"/>
      <c r="M12" s="14"/>
      <c r="N12" s="15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16" t="s">
        <v>31</v>
      </c>
      <c r="B15" s="4" t="s">
        <v>32</v>
      </c>
      <c r="C15" s="17" t="s">
        <v>33</v>
      </c>
      <c r="D15" s="18" t="s">
        <v>34</v>
      </c>
      <c r="E15" s="19"/>
      <c r="F15" s="20"/>
      <c r="G15" s="21" t="s">
        <v>35</v>
      </c>
      <c r="H15" s="21" t="s">
        <v>36</v>
      </c>
      <c r="I15" s="29">
        <v>7</v>
      </c>
      <c r="J15" s="30"/>
      <c r="K15" s="29">
        <v>7</v>
      </c>
      <c r="L15" s="30"/>
      <c r="M15" s="17"/>
      <c r="N15" s="17"/>
    </row>
    <row r="16" ht="25" customHeight="1" spans="1:14">
      <c r="A16" s="22"/>
      <c r="B16" s="4"/>
      <c r="C16" s="17"/>
      <c r="D16" s="18" t="s">
        <v>37</v>
      </c>
      <c r="E16" s="19"/>
      <c r="F16" s="20"/>
      <c r="G16" s="21" t="s">
        <v>38</v>
      </c>
      <c r="H16" s="21" t="s">
        <v>39</v>
      </c>
      <c r="I16" s="29">
        <v>6</v>
      </c>
      <c r="J16" s="30"/>
      <c r="K16" s="29">
        <v>6</v>
      </c>
      <c r="L16" s="30"/>
      <c r="M16" s="5"/>
      <c r="N16" s="26"/>
    </row>
    <row r="17" ht="25" customHeight="1" spans="1:14">
      <c r="A17" s="22"/>
      <c r="B17" s="4"/>
      <c r="C17" s="17"/>
      <c r="D17" s="18" t="s">
        <v>40</v>
      </c>
      <c r="E17" s="19"/>
      <c r="F17" s="20"/>
      <c r="G17" s="21" t="s">
        <v>41</v>
      </c>
      <c r="H17" s="21" t="s">
        <v>42</v>
      </c>
      <c r="I17" s="29">
        <v>6</v>
      </c>
      <c r="J17" s="30"/>
      <c r="K17" s="29">
        <v>6</v>
      </c>
      <c r="L17" s="30"/>
      <c r="M17" s="4"/>
      <c r="N17" s="4"/>
    </row>
    <row r="18" ht="25" customHeight="1" spans="1:14">
      <c r="A18" s="22"/>
      <c r="B18" s="4"/>
      <c r="C18" s="17" t="s">
        <v>43</v>
      </c>
      <c r="D18" s="18" t="s">
        <v>44</v>
      </c>
      <c r="E18" s="19"/>
      <c r="F18" s="20"/>
      <c r="G18" s="23" t="s">
        <v>45</v>
      </c>
      <c r="H18" s="23" t="s">
        <v>46</v>
      </c>
      <c r="I18" s="29">
        <v>7</v>
      </c>
      <c r="J18" s="30"/>
      <c r="K18" s="29">
        <v>7</v>
      </c>
      <c r="L18" s="30"/>
      <c r="M18" s="4"/>
      <c r="N18" s="4"/>
    </row>
    <row r="19" ht="25" customHeight="1" spans="1:14">
      <c r="A19" s="22"/>
      <c r="B19" s="4"/>
      <c r="C19" s="17"/>
      <c r="D19" s="18" t="s">
        <v>47</v>
      </c>
      <c r="E19" s="19"/>
      <c r="F19" s="20"/>
      <c r="G19" s="23" t="s">
        <v>45</v>
      </c>
      <c r="H19" s="23" t="s">
        <v>46</v>
      </c>
      <c r="I19" s="29">
        <v>7</v>
      </c>
      <c r="J19" s="30"/>
      <c r="K19" s="29">
        <v>7</v>
      </c>
      <c r="L19" s="30"/>
      <c r="M19" s="4"/>
      <c r="N19" s="4"/>
    </row>
    <row r="20" ht="25" customHeight="1" spans="1:14">
      <c r="A20" s="22"/>
      <c r="B20" s="4"/>
      <c r="C20" s="17" t="s">
        <v>48</v>
      </c>
      <c r="D20" s="18" t="s">
        <v>49</v>
      </c>
      <c r="E20" s="19"/>
      <c r="F20" s="20"/>
      <c r="G20" s="21" t="s">
        <v>50</v>
      </c>
      <c r="H20" s="24">
        <v>0.95</v>
      </c>
      <c r="I20" s="29">
        <v>7</v>
      </c>
      <c r="J20" s="30"/>
      <c r="K20" s="29">
        <v>7</v>
      </c>
      <c r="L20" s="30"/>
      <c r="M20" s="4"/>
      <c r="N20" s="4"/>
    </row>
    <row r="21" ht="25" customHeight="1" spans="1:14">
      <c r="A21" s="22"/>
      <c r="B21" s="4" t="s">
        <v>51</v>
      </c>
      <c r="C21" s="4" t="s">
        <v>52</v>
      </c>
      <c r="D21" s="18" t="s">
        <v>53</v>
      </c>
      <c r="E21" s="19"/>
      <c r="F21" s="20"/>
      <c r="G21" s="21" t="s">
        <v>54</v>
      </c>
      <c r="H21" s="21" t="s">
        <v>55</v>
      </c>
      <c r="I21" s="29">
        <v>10</v>
      </c>
      <c r="J21" s="30"/>
      <c r="K21" s="29">
        <v>10</v>
      </c>
      <c r="L21" s="30"/>
      <c r="M21" s="5"/>
      <c r="N21" s="26"/>
    </row>
    <row r="22" ht="25" customHeight="1" spans="1:14">
      <c r="A22" s="22"/>
      <c r="B22" s="4"/>
      <c r="C22" s="17"/>
      <c r="D22" s="18" t="s">
        <v>56</v>
      </c>
      <c r="E22" s="19"/>
      <c r="F22" s="20"/>
      <c r="G22" s="21" t="s">
        <v>57</v>
      </c>
      <c r="H22" s="21" t="s">
        <v>58</v>
      </c>
      <c r="I22" s="29">
        <v>10</v>
      </c>
      <c r="J22" s="30"/>
      <c r="K22" s="29">
        <v>10</v>
      </c>
      <c r="L22" s="30"/>
      <c r="M22" s="5"/>
      <c r="N22" s="26"/>
    </row>
    <row r="23" ht="25" customHeight="1" spans="1:14">
      <c r="A23" s="22"/>
      <c r="B23" s="4" t="s">
        <v>59</v>
      </c>
      <c r="C23" s="17" t="s">
        <v>60</v>
      </c>
      <c r="D23" s="18" t="s">
        <v>61</v>
      </c>
      <c r="E23" s="19"/>
      <c r="F23" s="20"/>
      <c r="G23" s="21" t="s">
        <v>62</v>
      </c>
      <c r="H23" s="24">
        <v>0.85</v>
      </c>
      <c r="I23" s="29">
        <v>10</v>
      </c>
      <c r="J23" s="30"/>
      <c r="K23" s="29">
        <v>10</v>
      </c>
      <c r="L23" s="30"/>
      <c r="M23" s="5"/>
      <c r="N23" s="26"/>
    </row>
    <row r="24" ht="25" customHeight="1" spans="1:14">
      <c r="A24" s="22"/>
      <c r="B24" s="4"/>
      <c r="C24" s="17"/>
      <c r="D24" s="18" t="s">
        <v>63</v>
      </c>
      <c r="E24" s="19"/>
      <c r="F24" s="20"/>
      <c r="G24" s="21" t="s">
        <v>64</v>
      </c>
      <c r="H24" s="21" t="s">
        <v>65</v>
      </c>
      <c r="I24" s="29">
        <v>10</v>
      </c>
      <c r="J24" s="30"/>
      <c r="K24" s="29">
        <v>10</v>
      </c>
      <c r="L24" s="30"/>
      <c r="M24" s="5"/>
      <c r="N24" s="26"/>
    </row>
    <row r="25" ht="25" customHeight="1" spans="1:14">
      <c r="A25" s="22"/>
      <c r="B25" s="4" t="s">
        <v>66</v>
      </c>
      <c r="C25" s="4" t="s">
        <v>67</v>
      </c>
      <c r="D25" s="18" t="s">
        <v>68</v>
      </c>
      <c r="E25" s="19"/>
      <c r="F25" s="20"/>
      <c r="G25" s="21" t="s">
        <v>69</v>
      </c>
      <c r="H25" s="24">
        <v>0.9</v>
      </c>
      <c r="I25" s="29">
        <v>4</v>
      </c>
      <c r="J25" s="30"/>
      <c r="K25" s="29">
        <v>4</v>
      </c>
      <c r="L25" s="30"/>
      <c r="M25" s="4"/>
      <c r="N25" s="4"/>
    </row>
    <row r="26" ht="25" customHeight="1" spans="1:14">
      <c r="A26" s="22"/>
      <c r="B26" s="4"/>
      <c r="C26" s="4"/>
      <c r="D26" s="18" t="s">
        <v>70</v>
      </c>
      <c r="E26" s="19"/>
      <c r="F26" s="20"/>
      <c r="G26" s="21" t="s">
        <v>69</v>
      </c>
      <c r="H26" s="24">
        <v>0.9</v>
      </c>
      <c r="I26" s="29">
        <v>2</v>
      </c>
      <c r="J26" s="30"/>
      <c r="K26" s="29">
        <v>2</v>
      </c>
      <c r="L26" s="30"/>
      <c r="M26" s="5"/>
      <c r="N26" s="26"/>
    </row>
    <row r="27" ht="25" customHeight="1" spans="1:14">
      <c r="A27" s="25"/>
      <c r="B27" s="4"/>
      <c r="C27" s="4"/>
      <c r="D27" s="18" t="s">
        <v>71</v>
      </c>
      <c r="E27" s="19"/>
      <c r="F27" s="20"/>
      <c r="G27" s="21" t="s">
        <v>69</v>
      </c>
      <c r="H27" s="24">
        <v>0.9</v>
      </c>
      <c r="I27" s="29">
        <v>4</v>
      </c>
      <c r="J27" s="30"/>
      <c r="K27" s="29">
        <v>4</v>
      </c>
      <c r="L27" s="30"/>
      <c r="M27" s="4"/>
      <c r="N27" s="4"/>
    </row>
    <row r="28" ht="25" customHeight="1" spans="1:14">
      <c r="A28" s="4" t="s">
        <v>72</v>
      </c>
      <c r="B28" s="4"/>
      <c r="C28" s="4"/>
      <c r="D28" s="4"/>
      <c r="E28" s="4"/>
      <c r="F28" s="4"/>
      <c r="G28" s="4"/>
      <c r="H28" s="4"/>
      <c r="I28" s="4">
        <f>SUM(I15:I27,J6)</f>
        <v>100</v>
      </c>
      <c r="J28" s="4"/>
      <c r="K28" s="4">
        <f>SUM(K15:K27,N6)</f>
        <v>100</v>
      </c>
      <c r="L28" s="4"/>
      <c r="M28" s="4"/>
      <c r="N28" s="4"/>
    </row>
  </sheetData>
  <mergeCells count="11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0:A11"/>
    <mergeCell ref="A13:A14"/>
    <mergeCell ref="A15:A27"/>
    <mergeCell ref="B13:B14"/>
    <mergeCell ref="B15:B20"/>
    <mergeCell ref="B21:B22"/>
    <mergeCell ref="B23:B24"/>
    <mergeCell ref="B25:B27"/>
    <mergeCell ref="C13:C14"/>
    <mergeCell ref="C15:C17"/>
    <mergeCell ref="C18:C19"/>
    <mergeCell ref="C21:C22"/>
    <mergeCell ref="C23:C24"/>
    <mergeCell ref="C25:C27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2024-10-22T05:07:05Z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318A736535AD40D5B29F318AB9F59FDA_13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