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<sst xmlns="http://schemas.openxmlformats.org/spreadsheetml/2006/main" count="97" uniqueCount="57">
  <si>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</si>
  <si>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</si>
  <si>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</si>
  <si>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</si>
  <si>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</si>
  <si>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</si>
  <si>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</si>
  <si>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</si>
  <si>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</si>
  <si>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</si>
  <si>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</si>
  <si>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</si>
  <si>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</si>
  <si>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</si>
  <si>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</si>
  <si>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</si>
  <si>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</si>
  <si>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</si>
  <si>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</si>
  <si>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</si>
  <si>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</si>
  <si>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</si>
  <si>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</si>
  <si>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</si>
  <si>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</si>
  <si>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</si>
  <si>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</si>
  <si>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</si>
  <si>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</si>
  <si>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</si>
  <si>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</si>
  <si>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</si>
  <si>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</si>
  <si>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</si>
  <si>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</si>
  <si>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</si>
  <si>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</si>
  <si>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</si>
  <si>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</si>
  <si>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和静县2024年5月份农村特困供养金汇总表</t>
  </si>
  <si>
    <t>填表单位： 和静县民政局                              填报时间：2024年5月6日</t>
  </si>
  <si>
    <t>分散</t>
  </si>
  <si>
    <t>集中</t>
  </si>
  <si>
    <t>总合计</t>
  </si>
  <si>
    <t>保障人数</t>
  </si>
  <si>
    <t>月总金额690元/月/人</t>
  </si>
  <si>
    <t>月总金额1035元/月/人</t>
  </si>
  <si>
    <t>人数</t>
  </si>
  <si>
    <t>巴润哈尔莫敦镇</t>
  </si>
  <si>
    <t>哈尔莫敦镇</t>
  </si>
  <si>
    <t>乃门莫敦镇</t>
  </si>
  <si>
    <t>协比乃尔布呼镇</t>
  </si>
  <si>
    <t>巴伦台镇</t>
  </si>
  <si>
    <t>儿童福利院</t>
  </si>
  <si>
    <t>中心敬老院</t>
  </si>
  <si>
    <t>合计</t>
  </si>
  <si>
    <r>
      <rPr>
        <sz val="11"/>
        <color theme="1"/>
        <rFont val="宋体"/>
        <charset val="134"/>
      </rPr>
      <t xml:space="preserve">     分管领导签字：</t>
    </r>
    <r>
      <rPr>
        <sz val="11"/>
        <color theme="1"/>
        <rFont val="Tahoma"/>
        <charset val="134"/>
      </rPr>
      <t xml:space="preserve">                                            </t>
    </r>
    <r>
      <rPr>
        <sz val="11"/>
        <color theme="1"/>
        <rFont val="宋体"/>
        <charset val="134"/>
      </rPr>
      <t>经办人签字：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</si>
</sst>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9">
    <font>
      <sz val="12"/>
      <name val="宋体"/>
      <charset val="134"/>
    </font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8"/>
      <color theme="1"/>
      <name val="微软雅黑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b/>
      <sz val="11"/>
      <color indexed="8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36" fillId="0" borderId="0"/>
    <xf numFmtId="0" fontId="0" fillId="0" borderId="0">
      <alignment vertical="center"/>
    </xf>
    <xf numFmtId="0" fontId="37" fillId="0" borderId="0">
      <alignment vertical="center"/>
    </xf>
    <xf numFmtId="49" fontId="0" fillId="0" borderId="0" applyFont="0" applyFill="0" applyBorder="0" applyAlignment="0" applyProtection="0"/>
    <xf numFmtId="0" fontId="38" fillId="36" borderId="14" applyNumberFormat="0" applyAlignment="0" applyProtection="0">
      <alignment vertical="center"/>
    </xf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9" fillId="39" borderId="14" applyNumberFormat="0" applyAlignment="0" applyProtection="0">
      <alignment vertical="center"/>
    </xf>
    <xf numFmtId="0" fontId="40" fillId="0" borderId="4">
      <alignment horizontal="left" vertical="center"/>
    </xf>
    <xf numFmtId="0" fontId="37" fillId="40" borderId="0" applyNumberFormat="0" applyBorder="0" applyAlignment="0" applyProtection="0">
      <alignment vertical="center"/>
    </xf>
    <xf numFmtId="0" fontId="41" fillId="2" borderId="15" applyNumberFormat="0" applyAlignment="0" applyProtection="0">
      <alignment vertical="center"/>
    </xf>
    <xf numFmtId="0" fontId="0" fillId="0" borderId="0"/>
    <xf numFmtId="0" fontId="37" fillId="41" borderId="16" applyNumberFormat="0" applyFon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0" borderId="0"/>
    <xf numFmtId="0" fontId="44" fillId="0" borderId="1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2" borderId="14" applyNumberFormat="0" applyAlignment="0" applyProtection="0">
      <alignment vertical="center"/>
    </xf>
    <xf numFmtId="0" fontId="35" fillId="43" borderId="0" applyNumberFormat="0" applyBorder="0" applyAlignment="0" applyProtection="0"/>
    <xf numFmtId="0" fontId="47" fillId="0" borderId="0"/>
    <xf numFmtId="0" fontId="48" fillId="42" borderId="0" applyNumberFormat="0" applyBorder="0" applyAlignment="0" applyProtection="0"/>
    <xf numFmtId="0" fontId="49" fillId="0" borderId="18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41" borderId="16" applyNumberFormat="0" applyFont="0" applyAlignment="0" applyProtection="0">
      <alignment vertical="center"/>
    </xf>
    <xf numFmtId="0" fontId="35" fillId="44" borderId="0" applyNumberFormat="0" applyBorder="0" applyAlignment="0" applyProtection="0"/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5" fillId="0" borderId="0">
      <alignment vertical="center"/>
    </xf>
    <xf numFmtId="15" fontId="0" fillId="0" borderId="0" applyFont="0" applyFill="0" applyBorder="0" applyAlignment="0" applyProtection="0"/>
    <xf numFmtId="0" fontId="45" fillId="47" borderId="0" applyNumberFormat="0" applyBorder="0" applyAlignment="0" applyProtection="0">
      <alignment vertical="center"/>
    </xf>
    <xf numFmtId="0" fontId="50" fillId="41" borderId="1" applyNumberFormat="0" applyBorder="0" applyAlignment="0" applyProtection="0"/>
    <xf numFmtId="0" fontId="15" fillId="0" borderId="0"/>
    <xf numFmtId="0" fontId="14" fillId="4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42" borderId="0">
      <alignment vertical="center"/>
    </xf>
    <xf numFmtId="0" fontId="52" fillId="39" borderId="15" applyNumberFormat="0" applyAlignment="0" applyProtection="0">
      <alignment vertical="center"/>
    </xf>
    <xf numFmtId="0" fontId="45" fillId="0" borderId="0">
      <alignment vertical="center"/>
    </xf>
    <xf numFmtId="0" fontId="35" fillId="50" borderId="0" applyNumberFormat="0" applyBorder="0" applyAlignment="0" applyProtection="0"/>
    <xf numFmtId="0" fontId="35" fillId="36" borderId="0" applyNumberFormat="0" applyBorder="0" applyAlignment="0" applyProtection="0"/>
    <xf numFmtId="0" fontId="12" fillId="0" borderId="0" applyBorder="0"/>
    <xf numFmtId="0" fontId="53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0" borderId="0" applyBorder="0"/>
    <xf numFmtId="0" fontId="55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7" fillId="0" borderId="0" applyBorder="0">
      <protection locked="0"/>
    </xf>
    <xf numFmtId="0" fontId="57" fillId="42" borderId="0" applyNumberFormat="0" applyBorder="0" applyAlignment="0" applyProtection="0">
      <alignment vertical="center"/>
    </xf>
    <xf numFmtId="0" fontId="14" fillId="48" borderId="0" applyNumberFormat="0" applyBorder="0" applyAlignment="0" applyProtection="0"/>
    <xf numFmtId="0" fontId="45" fillId="41" borderId="0" applyNumberFormat="0" applyBorder="0" applyAlignment="0" applyProtection="0">
      <alignment vertical="center"/>
    </xf>
    <xf numFmtId="176" fontId="58" fillId="0" borderId="0"/>
    <xf numFmtId="0" fontId="59" fillId="53" borderId="20"/>
    <xf numFmtId="0" fontId="12" fillId="0" borderId="0"/>
    <xf numFmtId="0" fontId="35" fillId="39" borderId="0" applyNumberFormat="0" applyBorder="0" applyAlignment="0" applyProtection="0"/>
    <xf numFmtId="0" fontId="60" fillId="54" borderId="0" applyNumberFormat="0" applyBorder="0" applyAlignment="0" applyProtection="0"/>
    <xf numFmtId="0" fontId="61" fillId="36" borderId="14" applyNumberFormat="0" applyAlignment="0" applyProtection="0">
      <alignment vertical="center"/>
    </xf>
    <xf numFmtId="0" fontId="59" fillId="53" borderId="20">
      <protection locked="0"/>
    </xf>
    <xf numFmtId="0" fontId="47" fillId="0" borderId="0" applyBorder="0"/>
    <xf numFmtId="0" fontId="35" fillId="37" borderId="0"/>
    <xf numFmtId="0" fontId="62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4" fillId="41" borderId="0" applyNumberFormat="0" applyBorder="0" applyAlignment="0" applyProtection="0"/>
    <xf numFmtId="0" fontId="36" fillId="0" borderId="0" applyBorder="0"/>
    <xf numFmtId="0" fontId="65" fillId="0" borderId="21" applyNumberFormat="0" applyFill="0" applyProtection="0">
      <alignment horizontal="center"/>
    </xf>
    <xf numFmtId="0" fontId="45" fillId="45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6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50" borderId="2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5" fillId="35" borderId="0"/>
    <xf numFmtId="179" fontId="68" fillId="55" borderId="0"/>
    <xf numFmtId="0" fontId="47" fillId="0" borderId="0">
      <protection locked="0"/>
    </xf>
    <xf numFmtId="179" fontId="68" fillId="55" borderId="0" applyBorder="0"/>
    <xf numFmtId="0" fontId="0" fillId="56" borderId="0" applyNumberFormat="0" applyFont="0" applyBorder="0" applyAlignment="0" applyProtection="0"/>
    <xf numFmtId="0" fontId="14" fillId="49" borderId="0" applyNumberFormat="0" applyBorder="0" applyAlignment="0" applyProtection="0"/>
    <xf numFmtId="4" fontId="0" fillId="0" borderId="0" applyFont="0" applyFill="0" applyBorder="0" applyAlignment="0" applyProtection="0"/>
    <xf numFmtId="0" fontId="56" fillId="4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49" borderId="0"/>
    <xf numFmtId="0" fontId="55" fillId="5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9" fillId="0" borderId="0"/>
    <xf numFmtId="181" fontId="0" fillId="0" borderId="0"/>
    <xf numFmtId="0" fontId="0" fillId="0" borderId="0" applyProtection="0">
      <alignment vertical="center"/>
    </xf>
    <xf numFmtId="0" fontId="14" fillId="39" borderId="0"/>
    <xf numFmtId="0" fontId="70" fillId="0" borderId="0" applyNumberFormat="0" applyFill="0" applyBorder="0" applyAlignment="0" applyProtection="0">
      <alignment vertical="center"/>
    </xf>
    <xf numFmtId="0" fontId="41" fillId="39" borderId="15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6" fillId="39" borderId="14" applyNumberFormat="0" applyAlignment="0" applyProtection="0">
      <alignment vertical="center"/>
    </xf>
    <xf numFmtId="0" fontId="60" fillId="5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35" fillId="44" borderId="0"/>
    <xf numFmtId="0" fontId="14" fillId="48" borderId="0"/>
    <xf numFmtId="0" fontId="45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>
      <alignment horizontal="center" wrapText="1"/>
      <protection locked="0"/>
    </xf>
    <xf numFmtId="0" fontId="73" fillId="0" borderId="23" applyNumberFormat="0" applyFill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0" fillId="0" borderId="0">
      <protection locked="0"/>
    </xf>
    <xf numFmtId="3" fontId="0" fillId="0" borderId="0" applyFont="0" applyFill="0" applyBorder="0" applyAlignment="0" applyProtection="0"/>
    <xf numFmtId="0" fontId="35" fillId="43" borderId="0"/>
    <xf numFmtId="0" fontId="35" fillId="50" borderId="0"/>
    <xf numFmtId="0" fontId="14" fillId="41" borderId="0"/>
    <xf numFmtId="0" fontId="74" fillId="0" borderId="24" applyNumberFormat="0" applyFill="0" applyAlignment="0" applyProtection="0">
      <alignment vertical="center"/>
    </xf>
    <xf numFmtId="37" fontId="75" fillId="0" borderId="0" applyBorder="0"/>
    <xf numFmtId="37" fontId="75" fillId="0" borderId="0"/>
    <xf numFmtId="0" fontId="45" fillId="44" borderId="0" applyNumberFormat="0" applyBorder="0" applyAlignment="0" applyProtection="0">
      <alignment vertical="center"/>
    </xf>
    <xf numFmtId="0" fontId="35" fillId="38" borderId="0"/>
    <xf numFmtId="0" fontId="0" fillId="0" borderId="0" applyBorder="0"/>
    <xf numFmtId="0" fontId="76" fillId="0" borderId="25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7" fillId="0" borderId="0" applyBorder="0">
      <alignment vertical="center"/>
    </xf>
    <xf numFmtId="0" fontId="37" fillId="0" borderId="0"/>
    <xf numFmtId="0" fontId="77" fillId="0" borderId="0" applyNumberFormat="0" applyFill="0" applyBorder="0" applyAlignment="0" applyProtection="0">
      <alignment vertical="center"/>
    </xf>
    <xf numFmtId="0" fontId="36" fillId="0" borderId="0" applyProtection="0"/>
    <xf numFmtId="0" fontId="55" fillId="61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4" fillId="36" borderId="0" applyNumberFormat="0" applyBorder="0" applyAlignment="0" applyProtection="0"/>
    <xf numFmtId="0" fontId="78" fillId="0" borderId="24" applyNumberFormat="0" applyFill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5" fillId="52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40" fillId="0" borderId="26" applyNumberFormat="0" applyAlignment="0" applyProtection="0">
      <alignment horizontal="left" vertical="center"/>
    </xf>
    <xf numFmtId="0" fontId="40" fillId="0" borderId="26">
      <alignment horizontal="left" vertical="center"/>
    </xf>
    <xf numFmtId="0" fontId="72" fillId="0" borderId="0" applyBorder="0">
      <alignment horizontal="center" wrapText="1"/>
      <protection locked="0"/>
    </xf>
    <xf numFmtId="0" fontId="62" fillId="0" borderId="0" applyNumberFormat="0" applyFill="0" applyBorder="0" applyAlignment="0" applyProtection="0"/>
    <xf numFmtId="49" fontId="0" fillId="0" borderId="0"/>
    <xf numFmtId="184" fontId="58" fillId="0" borderId="0"/>
    <xf numFmtId="0" fontId="53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80" fillId="0" borderId="0" applyBorder="0"/>
    <xf numFmtId="0" fontId="81" fillId="0" borderId="27" applyNumberFormat="0" applyFill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4" fontId="0" fillId="0" borderId="0"/>
    <xf numFmtId="0" fontId="71" fillId="3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185" fontId="58" fillId="0" borderId="0"/>
    <xf numFmtId="0" fontId="53" fillId="36" borderId="0" applyNumberFormat="0" applyBorder="0" applyAlignment="0" applyProtection="0">
      <alignment vertical="center"/>
    </xf>
    <xf numFmtId="10" fontId="0" fillId="0" borderId="0"/>
    <xf numFmtId="0" fontId="55" fillId="62" borderId="0" applyNumberFormat="0" applyBorder="0" applyAlignment="0" applyProtection="0">
      <alignment vertical="center"/>
    </xf>
    <xf numFmtId="0" fontId="35" fillId="36" borderId="0"/>
    <xf numFmtId="0" fontId="84" fillId="0" borderId="0" applyNumberFormat="0" applyFill="0" applyBorder="0" applyAlignment="0" applyProtection="0">
      <alignment vertical="center"/>
    </xf>
    <xf numFmtId="0" fontId="85" fillId="40" borderId="0" applyNumberFormat="0" applyBorder="0" applyAlignment="0" applyProtection="0"/>
    <xf numFmtId="0" fontId="71" fillId="63" borderId="0" applyNumberFormat="0" applyBorder="0" applyAlignment="0" applyProtection="0">
      <alignment vertical="center"/>
    </xf>
    <xf numFmtId="15" fontId="80" fillId="0" borderId="0" applyBorder="0"/>
    <xf numFmtId="186" fontId="0" fillId="0" borderId="0" applyFont="0" applyFill="0" applyBorder="0" applyAlignment="0" applyProtection="0"/>
    <xf numFmtId="14" fontId="72" fillId="0" borderId="0" applyBorder="0">
      <alignment horizontal="center" wrapText="1"/>
      <protection locked="0"/>
    </xf>
    <xf numFmtId="187" fontId="36" fillId="0" borderId="0"/>
    <xf numFmtId="188" fontId="36" fillId="0" borderId="28">
      <alignment horizontal="right"/>
    </xf>
    <xf numFmtId="15" fontId="80" fillId="0" borderId="0"/>
    <xf numFmtId="184" fontId="58" fillId="0" borderId="0" applyBorder="0"/>
    <xf numFmtId="0" fontId="60" fillId="64" borderId="0" applyNumberFormat="0" applyBorder="0" applyAlignment="0" applyProtection="0"/>
    <xf numFmtId="0" fontId="53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>
      <alignment horizontal="center" wrapText="1"/>
    </xf>
    <xf numFmtId="0" fontId="53" fillId="57" borderId="0" applyNumberFormat="0" applyBorder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186" fontId="0" fillId="0" borderId="0"/>
    <xf numFmtId="176" fontId="58" fillId="0" borderId="0" applyBorder="0"/>
    <xf numFmtId="0" fontId="14" fillId="40" borderId="0"/>
    <xf numFmtId="179" fontId="87" fillId="65" borderId="0" applyBorder="0"/>
    <xf numFmtId="0" fontId="35" fillId="39" borderId="0"/>
    <xf numFmtId="189" fontId="0" fillId="0" borderId="0"/>
    <xf numFmtId="0" fontId="50" fillId="39" borderId="0" applyNumberFormat="0" applyBorder="0" applyAlignment="0" applyProtection="0"/>
    <xf numFmtId="190" fontId="0" fillId="0" borderId="0" applyFont="0" applyFill="0" applyBorder="0" applyAlignment="0" applyProtection="0"/>
    <xf numFmtId="0" fontId="62" fillId="0" borderId="29">
      <alignment horizontal="center"/>
    </xf>
    <xf numFmtId="0" fontId="14" fillId="36" borderId="0"/>
    <xf numFmtId="187" fontId="36" fillId="0" borderId="0" applyBorder="0"/>
    <xf numFmtId="177" fontId="0" fillId="0" borderId="0"/>
    <xf numFmtId="179" fontId="87" fillId="65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8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50" fillId="39" borderId="0"/>
    <xf numFmtId="0" fontId="48" fillId="42" borderId="0"/>
    <xf numFmtId="0" fontId="0" fillId="56" borderId="0"/>
    <xf numFmtId="188" fontId="36" fillId="0" borderId="28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8" fillId="0" borderId="27" applyNumberFormat="0" applyFill="0" applyAlignment="0" applyProtection="0">
      <alignment vertical="center"/>
    </xf>
    <xf numFmtId="0" fontId="79" fillId="40" borderId="0">
      <alignment vertical="center"/>
    </xf>
    <xf numFmtId="0" fontId="86" fillId="0" borderId="30" applyNumberFormat="0" applyFill="0" applyAlignment="0" applyProtection="0">
      <alignment vertical="center"/>
    </xf>
    <xf numFmtId="3" fontId="0" fillId="0" borderId="0"/>
    <xf numFmtId="0" fontId="36" fillId="0" borderId="21">
      <alignment horizontal="right"/>
    </xf>
    <xf numFmtId="0" fontId="89" fillId="0" borderId="25" applyNumberFormat="0" applyFill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0" fillId="0" borderId="0">
      <alignment horizontal="left"/>
    </xf>
    <xf numFmtId="0" fontId="50" fillId="41" borderId="1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8" fillId="0" borderId="0" applyBorder="0"/>
    <xf numFmtId="0" fontId="58" fillId="0" borderId="0"/>
    <xf numFmtId="14" fontId="72" fillId="0" borderId="0">
      <alignment horizontal="center" wrapText="1"/>
      <protection locked="0"/>
    </xf>
    <xf numFmtId="14" fontId="72" fillId="0" borderId="0">
      <alignment horizontal="center" wrapText="1"/>
    </xf>
    <xf numFmtId="0" fontId="60" fillId="64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6" fillId="2" borderId="0">
      <alignment horizontal="left" vertical="top"/>
    </xf>
    <xf numFmtId="0" fontId="91" fillId="2" borderId="0">
      <alignment horizontal="center" vertical="top"/>
    </xf>
    <xf numFmtId="0" fontId="92" fillId="2" borderId="0">
      <alignment horizontal="left" vertical="top"/>
    </xf>
    <xf numFmtId="0" fontId="93" fillId="36" borderId="0">
      <alignment horizontal="center" vertical="center"/>
    </xf>
    <xf numFmtId="0" fontId="93" fillId="2" borderId="0">
      <alignment horizontal="left" vertical="center"/>
    </xf>
    <xf numFmtId="0" fontId="66" fillId="2" borderId="0">
      <alignment horizontal="right" vertical="top"/>
    </xf>
    <xf numFmtId="0" fontId="94" fillId="0" borderId="0" applyBorder="0"/>
    <xf numFmtId="0" fontId="94" fillId="0" borderId="0"/>
    <xf numFmtId="9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198" fontId="0" fillId="0" borderId="0"/>
    <xf numFmtId="0" fontId="36" fillId="0" borderId="21" applyNumberFormat="0" applyFill="0" applyProtection="0">
      <alignment horizontal="right"/>
    </xf>
    <xf numFmtId="0" fontId="15" fillId="0" borderId="0" applyBorder="0">
      <alignment vertical="center"/>
    </xf>
    <xf numFmtId="0" fontId="95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1">
      <alignment horizontal="center"/>
    </xf>
    <xf numFmtId="0" fontId="63" fillId="0" borderId="0"/>
    <xf numFmtId="0" fontId="96" fillId="0" borderId="28" applyNumberFormat="0" applyFill="0" applyProtection="0">
      <alignment horizontal="center"/>
    </xf>
    <xf numFmtId="0" fontId="96" fillId="0" borderId="28">
      <alignment horizontal="center"/>
    </xf>
    <xf numFmtId="0" fontId="53" fillId="62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57" fillId="42" borderId="0">
      <alignment vertical="center"/>
    </xf>
    <xf numFmtId="0" fontId="36" fillId="0" borderId="21" applyNumberFormat="0" applyFill="0" applyProtection="0">
      <alignment horizontal="left"/>
    </xf>
    <xf numFmtId="0" fontId="1" fillId="0" borderId="0"/>
    <xf numFmtId="199" fontId="0" fillId="0" borderId="0" applyFont="0" applyFill="0" applyBorder="0" applyAlignment="0" applyProtection="0"/>
    <xf numFmtId="0" fontId="36" fillId="0" borderId="0">
      <protection locked="0"/>
    </xf>
    <xf numFmtId="1" fontId="36" fillId="0" borderId="28" applyFill="0" applyProtection="0">
      <alignment horizontal="center"/>
    </xf>
    <xf numFmtId="0" fontId="97" fillId="0" borderId="0" applyNumberFormat="0" applyFill="0" applyBorder="0" applyAlignment="0" applyProtection="0"/>
    <xf numFmtId="0" fontId="45" fillId="0" borderId="0">
      <protection locked="0"/>
    </xf>
    <xf numFmtId="200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0" fontId="100" fillId="0" borderId="0">
      <protection locked="0"/>
    </xf>
    <xf numFmtId="0" fontId="97" fillId="0" borderId="0"/>
    <xf numFmtId="0" fontId="71" fillId="61" borderId="0" applyNumberFormat="0" applyBorder="0" applyAlignment="0" applyProtection="0">
      <alignment vertical="center"/>
    </xf>
    <xf numFmtId="0" fontId="66" fillId="0" borderId="0"/>
    <xf numFmtId="0" fontId="101" fillId="0" borderId="0">
      <alignment vertical="center"/>
    </xf>
    <xf numFmtId="0" fontId="36" fillId="0" borderId="0" applyNumberFormat="0" applyFont="0" applyFill="0" applyBorder="0" applyAlignment="0" applyProtection="0"/>
    <xf numFmtId="0" fontId="1" fillId="0" borderId="0">
      <alignment vertical="center"/>
    </xf>
    <xf numFmtId="0" fontId="102" fillId="0" borderId="0">
      <alignment vertical="center"/>
    </xf>
    <xf numFmtId="201" fontId="0" fillId="0" borderId="0" applyFont="0" applyFill="0" applyBorder="0" applyAlignment="0" applyProtection="0"/>
    <xf numFmtId="0" fontId="98" fillId="0" borderId="0"/>
    <xf numFmtId="202" fontId="0" fillId="0" borderId="0" applyFont="0" applyFill="0" applyBorder="0" applyAlignment="0" applyProtection="0">
      <alignment vertical="center"/>
    </xf>
    <xf numFmtId="0" fontId="85" fillId="40" borderId="0"/>
    <xf numFmtId="203" fontId="0" fillId="0" borderId="0" applyFont="0" applyFill="0" applyBorder="0" applyAlignment="0" applyProtection="0">
      <alignment vertical="center"/>
    </xf>
    <xf numFmtId="0" fontId="103" fillId="50" borderId="22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59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5" fillId="50" borderId="22" applyNumberFormat="0" applyAlignment="0" applyProtection="0">
      <alignment vertical="center"/>
    </xf>
    <xf numFmtId="0" fontId="96" fillId="0" borderId="28" applyNumberFormat="0" applyFill="0" applyProtection="0">
      <alignment horizontal="left"/>
    </xf>
    <xf numFmtId="205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1" fontId="36" fillId="0" borderId="28">
      <alignment horizontal="center"/>
    </xf>
    <xf numFmtId="0" fontId="96" fillId="0" borderId="28">
      <alignment horizontal="left"/>
    </xf>
    <xf numFmtId="200" fontId="0" fillId="0" borderId="0"/>
    <xf numFmtId="177" fontId="15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54" borderId="0"/>
    <xf numFmtId="0" fontId="71" fillId="5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36" fillId="0" borderId="21">
      <alignment horizontal="left"/>
    </xf>
    <xf numFmtId="0" fontId="80" fillId="0" borderId="0"/>
    <xf numFmtId="0" fontId="12" fillId="0" borderId="0">
      <alignment vertical="top"/>
    </xf>
    <xf numFmtId="0" fontId="106" fillId="0" borderId="0"/>
    <xf numFmtId="0" fontId="107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33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06" fontId="7" fillId="0" borderId="1" xfId="0" applyNumberFormat="1" applyFont="1" applyFill="1" applyBorder="1" applyAlignment="1">
      <alignment horizontal="center" vertical="center"/>
    </xf>
    <xf numFmtId="0" fontId="7" fillId="0" borderId="1" xfId="33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7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7" fontId="0" fillId="0" borderId="1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6" xfId="49"/>
    <cellStyle name="_Book1 2 3" xfId="50"/>
    <cellStyle name="常规 3 3 2 2 6" xfId="51"/>
    <cellStyle name="输出 3 4 4 2 6" xfId="52"/>
    <cellStyle name="_Book1_3 2 2 3" xfId="53"/>
    <cellStyle name="输入 2 2 6 2 2 2" xfId="54"/>
    <cellStyle name="Accent1 6 2 3 2" xfId="55"/>
    <cellStyle name="Accent5 9" xfId="56"/>
    <cellStyle name="计算 3 2 3 3 3 2" xfId="57"/>
    <cellStyle name="Header2 3 2 4 4" xfId="58"/>
    <cellStyle name="20% - 强调文字颜色 3 2 3 3" xfId="59"/>
    <cellStyle name="输出 2 3 9 5" xfId="60"/>
    <cellStyle name="常规 2 2 7 5" xfId="61"/>
    <cellStyle name="注释 3 5 3 3 4" xfId="62"/>
    <cellStyle name="差_表二--社区工作者队伍建设情况 2 3" xfId="63"/>
    <cellStyle name="_Book1_3 5 2" xfId="64"/>
    <cellStyle name="汇总 2 3 6 6 2 3" xfId="65"/>
    <cellStyle name="20% - 强调文字颜色 2 3 6" xfId="66"/>
    <cellStyle name="计算 3 4 4 5" xfId="67"/>
    <cellStyle name="Accent2 5 5 2" xfId="68"/>
    <cellStyle name="_Book1_Sheet1" xfId="69"/>
    <cellStyle name="差_Book1_2 2 5 3" xfId="70"/>
    <cellStyle name="标题 2 2 3 2" xfId="71"/>
    <cellStyle name="40% - 强调文字颜色 1 3 5" xfId="72"/>
    <cellStyle name="注释 2 2 6 3 3 2" xfId="73"/>
    <cellStyle name="Accent5 - 60% 3 3 3" xfId="74"/>
    <cellStyle name="20% - 强调文字颜色 4 2 4 3" xfId="75"/>
    <cellStyle name="40% - 强调文字颜色 2 2 3 2 2" xfId="76"/>
    <cellStyle name="Accent2 - 40%" xfId="77"/>
    <cellStyle name="常规 47 2 5" xfId="78"/>
    <cellStyle name="PSDate 2 3" xfId="79"/>
    <cellStyle name="40% - 强调文字颜色 3 3 3 2" xfId="80"/>
    <cellStyle name="Input [yellow] 2 6 2" xfId="81"/>
    <cellStyle name="常规 15 7 5 4" xfId="82"/>
    <cellStyle name="Accent3 - 40% 2 2 3" xfId="83"/>
    <cellStyle name="解释性文本 2 3 2 4" xfId="84"/>
    <cellStyle name="20% - 强调文字颜色 1 2 2 2 2 4" xfId="85"/>
    <cellStyle name="20% - 强调文字颜色 2 2 3 2 2 2" xfId="86"/>
    <cellStyle name="20% - 强调文字颜色 5 2 3 5" xfId="87"/>
    <cellStyle name="差表二--社区工作者队伍建设情况Book1" xfId="88"/>
    <cellStyle name="输出 2 8 5" xfId="89"/>
    <cellStyle name="常规 8 4 6 2" xfId="90"/>
    <cellStyle name="Accent3 5 2 3 2 2" xfId="91"/>
    <cellStyle name="Accent6 - 60% 2 4" xfId="92"/>
    <cellStyle name="_ET_STYLE_NoName_00__Sheet3" xfId="93"/>
    <cellStyle name="60% - 强调文字颜色 2 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20% - 强调文字颜色 5 2 3 3" xfId="99"/>
    <cellStyle name="60% - 强调文字颜色 6 2 3 6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差 2 3 2" xfId="105"/>
    <cellStyle name="Accent1 - 40% 2 4 2" xfId="106"/>
    <cellStyle name="20% - 强调文字颜色 3 3" xfId="107"/>
    <cellStyle name="Dollar (zero dec) 2 2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好表二--社区工作者队伍建设情况" xfId="140"/>
    <cellStyle name="货币 2 3 3 3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PSInt 3 2 2" xfId="167"/>
    <cellStyle name="Accent2 2 7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捠壿Region Orders (2)" xfId="301"/>
    <cellStyle name="编号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常规 101" xfId="315"/>
    <cellStyle name="霓付_97MBO" xfId="316"/>
    <cellStyle name="常规 11 3 4 2" xfId="317"/>
    <cellStyle name="数量 2 2 3" xfId="318"/>
    <cellStyle name="分级显示行_1_Book1" xfId="319"/>
    <cellStyle name="常规 78 2 4" xfId="320"/>
    <cellStyle name="千分位[0]_ 白土" xfId="321"/>
    <cellStyle name="分级显示列_1_Book1" xfId="322"/>
    <cellStyle name="钎霖_laroux" xfId="323"/>
    <cellStyle name="常规 34 2 6" xfId="324"/>
    <cellStyle name="分级显示行1Book1" xfId="325"/>
    <cellStyle name="强调文字颜色 1 2 3 2 2" xfId="326"/>
    <cellStyle name="常规 27 8" xfId="327"/>
    <cellStyle name="常规 35 7" xfId="328"/>
    <cellStyle name="常规 44 2 2" xfId="329"/>
    <cellStyle name="常规 62 9" xfId="330"/>
    <cellStyle name="常规 73 2" xfId="331"/>
    <cellStyle name="霓付 [0]_97MBO" xfId="332"/>
    <cellStyle name="分级显示列1Book1" xfId="333"/>
    <cellStyle name="货币[0] 5" xfId="334"/>
    <cellStyle name="好Book11" xfId="335"/>
    <cellStyle name="货币[0] 2 11" xfId="336"/>
    <cellStyle name="检查单元格 3" xfId="337"/>
    <cellStyle name="汇总 2 2 2 4 2 2 3" xfId="338"/>
    <cellStyle name="汇总 2 2 2 4 3 3 3" xfId="339"/>
    <cellStyle name="强调 1 2 11" xfId="340"/>
    <cellStyle name="烹拳_97MBO" xfId="341"/>
    <cellStyle name="千位分隔 16 15" xfId="342"/>
    <cellStyle name="检查单元格 2 3 2 7" xfId="343"/>
    <cellStyle name="借出原因 2" xfId="344"/>
    <cellStyle name="货币 2 16" xfId="345"/>
    <cellStyle name="强调文字颜色 3 2 3 2 7" xfId="346"/>
    <cellStyle name="数量 9" xfId="347"/>
    <cellStyle name="借出原因 9" xfId="348"/>
    <cellStyle name="千分位[0]laroux" xfId="349"/>
    <cellStyle name="千位分隔 2" xfId="350"/>
    <cellStyle name="千位分隔 2 2" xfId="351"/>
    <cellStyle name="强调 3 13" xfId="352"/>
    <cellStyle name="强调文字颜色 2 2 2 2 8" xfId="353"/>
    <cellStyle name="强调文字颜色 4 2 3 8" xfId="354"/>
    <cellStyle name="商品名称 9" xfId="355"/>
    <cellStyle name="昗弨Pacific Region P&amp;L" xfId="356"/>
    <cellStyle name="样式 1 2 5" xfId="357"/>
    <cellStyle name="표준_0N-HANDLING " xfId="358"/>
    <cellStyle name="链接单元格 3 9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0" sqref="K10"/>
    </sheetView>
  </sheetViews>
  <sheetFormatPr defaultColWidth="9" defaultRowHeight="14.25" outlineLevelCol="7"/>
  <cols>
    <col min="1" max="1" width="5.125" style="1" customWidth="1"/>
    <col min="2" max="2" width="13.625" style="1" customWidth="1"/>
    <col min="3" max="3" width="7.75" style="1" customWidth="1"/>
    <col min="4" max="4" width="10.125" style="1" customWidth="1"/>
    <col min="5" max="8" width="10.25" style="1" customWidth="1"/>
    <col min="9" max="9" width="7.75" style="1" customWidth="1"/>
    <col min="10" max="16384" width="9" style="1"/>
  </cols>
  <sheetData>
    <row r="1" s="1" customFormat="1" ht="39" customHeight="1" spans="1:8">
      <c r="A1" s="3" t="s">
        <v>39</v>
      </c>
      <c r="B1" s="3"/>
      <c r="C1" s="3"/>
      <c r="D1" s="3"/>
      <c r="E1" s="3"/>
      <c r="F1" s="3"/>
      <c r="G1" s="3"/>
      <c r="H1" s="3"/>
    </row>
    <row r="2" s="1" customFormat="1" ht="20" customHeight="1" spans="1:8">
      <c r="A2" s="4" t="s">
        <v>40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3</v>
      </c>
      <c r="B3" s="5" t="s">
        <v>4</v>
      </c>
      <c r="C3" s="6" t="s">
        <v>41</v>
      </c>
      <c r="D3" s="6"/>
      <c r="E3" s="6" t="s">
        <v>42</v>
      </c>
      <c r="F3" s="6"/>
      <c r="G3" s="6" t="s">
        <v>43</v>
      </c>
      <c r="H3" s="6"/>
    </row>
    <row r="4" s="1" customFormat="1" ht="33" customHeight="1" spans="1:8">
      <c r="A4" s="5"/>
      <c r="B4" s="5"/>
      <c r="C4" s="5" t="s">
        <v>44</v>
      </c>
      <c r="D4" s="5" t="s">
        <v>45</v>
      </c>
      <c r="E4" s="5" t="s">
        <v>44</v>
      </c>
      <c r="F4" s="5" t="s">
        <v>46</v>
      </c>
      <c r="G4" s="6" t="s">
        <v>47</v>
      </c>
      <c r="H4" s="6" t="s">
        <v>38</v>
      </c>
    </row>
    <row r="5" s="1" customFormat="1" ht="15" customHeight="1" spans="1:8">
      <c r="A5" s="5"/>
      <c r="B5" s="5"/>
      <c r="C5" s="5"/>
      <c r="D5" s="5"/>
      <c r="E5" s="5"/>
      <c r="F5" s="5"/>
      <c r="G5" s="6"/>
      <c r="H5" s="6"/>
    </row>
    <row r="6" s="2" customFormat="1" ht="39" customHeight="1" spans="1:8">
      <c r="A6" s="7">
        <v>1</v>
      </c>
      <c r="B6" s="7" t="s">
        <v>9</v>
      </c>
      <c r="C6" s="8">
        <v>16</v>
      </c>
      <c r="D6" s="8">
        <v>11040</v>
      </c>
      <c r="E6" s="7"/>
      <c r="F6" s="7"/>
      <c r="G6" s="8">
        <v>16</v>
      </c>
      <c r="H6" s="8">
        <v>11040</v>
      </c>
    </row>
    <row r="7" s="2" customFormat="1" ht="39" customHeight="1" spans="1:8">
      <c r="A7" s="7">
        <v>2</v>
      </c>
      <c r="B7" s="7" t="s">
        <v>48</v>
      </c>
      <c r="C7" s="8">
        <v>39</v>
      </c>
      <c r="D7" s="8">
        <v>26910</v>
      </c>
      <c r="E7" s="7"/>
      <c r="F7" s="7"/>
      <c r="G7" s="8">
        <v>39</v>
      </c>
      <c r="H7" s="8">
        <v>26910</v>
      </c>
    </row>
    <row r="8" s="2" customFormat="1" ht="39" customHeight="1" spans="1:8">
      <c r="A8" s="7">
        <v>3</v>
      </c>
      <c r="B8" s="7" t="s">
        <v>49</v>
      </c>
      <c r="C8" s="9">
        <v>35</v>
      </c>
      <c r="D8" s="9">
        <v>24150</v>
      </c>
      <c r="E8" s="7"/>
      <c r="F8" s="7"/>
      <c r="G8" s="9">
        <v>35</v>
      </c>
      <c r="H8" s="9">
        <v>24150</v>
      </c>
    </row>
    <row r="9" s="2" customFormat="1" ht="39" customHeight="1" spans="1:8">
      <c r="A9" s="7">
        <v>4</v>
      </c>
      <c r="B9" s="7" t="s">
        <v>50</v>
      </c>
      <c r="C9" s="10">
        <v>6</v>
      </c>
      <c r="D9" s="8">
        <v>4140</v>
      </c>
      <c r="E9" s="7"/>
      <c r="F9" s="7"/>
      <c r="G9" s="10">
        <v>6</v>
      </c>
      <c r="H9" s="8">
        <v>4140</v>
      </c>
    </row>
    <row r="10" s="1" customFormat="1" ht="39" customHeight="1" spans="1:8">
      <c r="A10" s="7">
        <v>5</v>
      </c>
      <c r="B10" s="7" t="s">
        <v>51</v>
      </c>
      <c r="C10" s="11">
        <v>24</v>
      </c>
      <c r="D10" s="12">
        <v>16560</v>
      </c>
      <c r="E10" s="11"/>
      <c r="F10" s="7"/>
      <c r="G10" s="11">
        <v>24</v>
      </c>
      <c r="H10" s="12">
        <v>16560</v>
      </c>
    </row>
    <row r="11" s="1" customFormat="1" ht="39" customHeight="1" spans="1:8">
      <c r="A11" s="7">
        <v>6</v>
      </c>
      <c r="B11" s="7" t="s">
        <v>52</v>
      </c>
      <c r="C11" s="11">
        <v>2</v>
      </c>
      <c r="D11" s="8">
        <v>1380</v>
      </c>
      <c r="E11" s="7"/>
      <c r="F11" s="7"/>
      <c r="G11" s="11">
        <v>2</v>
      </c>
      <c r="H11" s="8">
        <v>1380</v>
      </c>
    </row>
    <row r="12" s="1" customFormat="1" ht="39" customHeight="1" spans="1:8">
      <c r="A12" s="7">
        <v>7</v>
      </c>
      <c r="B12" s="7" t="s">
        <v>13</v>
      </c>
      <c r="C12" s="11">
        <v>5</v>
      </c>
      <c r="D12" s="8">
        <v>3450</v>
      </c>
      <c r="E12" s="7"/>
      <c r="F12" s="7"/>
      <c r="G12" s="11">
        <v>5</v>
      </c>
      <c r="H12" s="8">
        <v>3450</v>
      </c>
    </row>
    <row r="13" s="1" customFormat="1" ht="39" customHeight="1" spans="1:8">
      <c r="A13" s="7">
        <v>8</v>
      </c>
      <c r="B13" s="7" t="s">
        <v>18</v>
      </c>
      <c r="C13" s="13">
        <v>1</v>
      </c>
      <c r="D13" s="13">
        <v>690</v>
      </c>
      <c r="E13" s="7"/>
      <c r="F13" s="7"/>
      <c r="G13" s="13">
        <v>1</v>
      </c>
      <c r="H13" s="13">
        <v>690</v>
      </c>
    </row>
    <row r="14" s="1" customFormat="1" ht="39" customHeight="1" spans="1:8">
      <c r="A14" s="7">
        <v>9</v>
      </c>
      <c r="B14" s="7" t="s">
        <v>53</v>
      </c>
      <c r="C14" s="14"/>
      <c r="D14" s="12"/>
      <c r="E14" s="8">
        <v>52</v>
      </c>
      <c r="F14" s="11">
        <v>53820</v>
      </c>
      <c r="G14" s="8">
        <v>52</v>
      </c>
      <c r="H14" s="11">
        <v>53820</v>
      </c>
    </row>
    <row r="15" s="1" customFormat="1" ht="39" customHeight="1" spans="1:8">
      <c r="A15" s="7">
        <v>10</v>
      </c>
      <c r="B15" s="7" t="s">
        <v>54</v>
      </c>
      <c r="C15" s="11"/>
      <c r="D15" s="12"/>
      <c r="E15" s="8">
        <v>70</v>
      </c>
      <c r="F15" s="8">
        <v>72450</v>
      </c>
      <c r="G15" s="8">
        <v>70</v>
      </c>
      <c r="H15" s="8">
        <v>72450</v>
      </c>
    </row>
    <row r="16" s="1" customFormat="1" ht="39" customHeight="1" spans="1:8">
      <c r="A16" s="15" t="s">
        <v>55</v>
      </c>
      <c r="B16" s="16"/>
      <c r="C16" s="14">
        <f t="shared" ref="C16:H16" si="0">SUM(C6:C15)</f>
        <v>128</v>
      </c>
      <c r="D16" s="12">
        <f t="shared" si="0"/>
        <v>88320</v>
      </c>
      <c r="E16" s="14">
        <f t="shared" si="0"/>
        <v>122</v>
      </c>
      <c r="F16" s="7">
        <f t="shared" si="0"/>
        <v>126270</v>
      </c>
      <c r="G16" s="8">
        <f t="shared" si="0"/>
        <v>250</v>
      </c>
      <c r="H16" s="12">
        <f t="shared" si="0"/>
        <v>214590</v>
      </c>
    </row>
    <row r="17" s="1" customFormat="1" ht="26" customHeight="1" spans="1:8">
      <c r="A17" s="4" t="s">
        <v>56</v>
      </c>
      <c r="B17" s="17"/>
      <c r="C17" s="17"/>
      <c r="D17" s="17"/>
      <c r="E17" s="17"/>
      <c r="F17" s="17"/>
      <c r="G17" s="17"/>
      <c r="H17" s="17"/>
    </row>
  </sheetData>
  <mergeCells count="15">
    <mergeCell ref="A1:H1"/>
    <mergeCell ref="A2:H2"/>
    <mergeCell ref="C3:D3"/>
    <mergeCell ref="E3:F3"/>
    <mergeCell ref="G3:H3"/>
    <mergeCell ref="A16:B16"/>
    <mergeCell ref="A17:H17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