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<sst xmlns="http://schemas.openxmlformats.org/spreadsheetml/2006/main" count="57" uniqueCount="45">
  <si>
    <t>附件1：</t>
  </si>
  <si>
    <t>和静县2020年自治区财政专项扶贫资金项目计划表</t>
  </si>
  <si>
    <t xml:space="preserve"> 单位：万元、户</t>
  </si>
  <si>
    <t>序号</t>
  </si>
  <si>
    <t>项目库编号</t>
  </si>
  <si>
    <t>项目名称</t>
  </si>
  <si>
    <t>建设性质</t>
  </si>
  <si>
    <t>项目类别</t>
  </si>
  <si>
    <t>建设起止年限</t>
  </si>
  <si>
    <t>建设地点</t>
  </si>
  <si>
    <t>建设内容</t>
  </si>
  <si>
    <t>项目总投资及资金来源</t>
  </si>
  <si>
    <t>扶持贫困户数</t>
  </si>
  <si>
    <t>项目负责人</t>
  </si>
  <si>
    <t>备注</t>
  </si>
  <si>
    <t>合计</t>
  </si>
  <si>
    <t>扶贫发展资金</t>
  </si>
  <si>
    <t>少数民族资金</t>
  </si>
  <si>
    <t>国有贫困农场资金</t>
  </si>
  <si>
    <t>地方专项扶贫资金</t>
  </si>
  <si>
    <t>行业资金</t>
  </si>
  <si>
    <t>援疆资金</t>
  </si>
  <si>
    <t>其他资金</t>
  </si>
  <si>
    <t>全县合计项目计划4个</t>
  </si>
  <si>
    <t>6528272020181</t>
  </si>
  <si>
    <t>和静县巩哈尔村村组巷道建设项目</t>
  </si>
  <si>
    <t>新建</t>
  </si>
  <si>
    <t>基础设施和公共服务</t>
  </si>
  <si>
    <t>2020年</t>
  </si>
  <si>
    <t>和静镇（巩哈尔村）</t>
  </si>
  <si>
    <t>路线全长6.7公里，建设路基、路面、桥涵及附属设施。通过项目的实施，为45户贫困牧民出行提供便利。</t>
  </si>
  <si>
    <t>徐生文</t>
  </si>
  <si>
    <t>6528272020182</t>
  </si>
  <si>
    <t>乃门莫敦镇村组巷道建设项目</t>
  </si>
  <si>
    <t>乃门莫敦镇（包尔布呼村、包尔尕扎村、乃门莫敦村）</t>
  </si>
  <si>
    <t>路线全长12公里，建设路基、路面、桥涵及附属设施。通过项目的实施，为33户贫困牧民出行提供便利。</t>
  </si>
  <si>
    <t>3</t>
  </si>
  <si>
    <t>6528272020183</t>
  </si>
  <si>
    <t>巴润哈尔莫墩镇村组巷道建设项目</t>
  </si>
  <si>
    <t>巴润哈尔莫墩镇（拜勒其尔村、哈尔乌苏村、阿日勒村、安康新村）</t>
  </si>
  <si>
    <t>路线全长12.6公里，建设路基、路面、桥涵及附属设施。通过项目的实施，为60户贫困牧民出行提供便利。</t>
  </si>
  <si>
    <t>6528272020186</t>
  </si>
  <si>
    <t>哈尔莫墩镇村组巷道建设项目</t>
  </si>
  <si>
    <t>哈尔莫墩镇（绝伦吐尔根村、夏尔莫墩村、乌兰尕扎尔村、哈尔莫墩村）</t>
  </si>
  <si>
    <t>路线全长10公里，建设路基、路面、桥涵及附属设施。通过项目的实施，为84户贫困牧民出行提供便利。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</si>
</sst>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b/>
      <sz val="20"/>
      <name val="宋体"/>
      <charset val="134"/>
    </font>
    <font>
      <sz val="12"/>
      <name val="宋体"/>
      <charset val="134"/>
    </font>
    <font>
      <sz val="9"/>
      <name val="黑体"/>
      <charset val="134"/>
    </font>
    <font>
      <sz val="12"/>
      <name val="黑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黑体"/>
      <charset val="134"/>
    </font>
    <font>
      <sz val="9"/>
      <name val="Times New Roman"/>
      <charset val="134"/>
    </font>
    <font>
      <b/>
      <sz val="11"/>
      <name val="仿宋_GB2312"/>
      <charset val="134"/>
    </font>
    <font>
      <sz val="9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" fillId="0" borderId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zoomScale="85" zoomScaleNormal="85" workbookViewId="0">
      <selection activeCell="J7" sqref="J7:J10"/>
    </sheetView>
  </sheetViews>
  <sheetFormatPr defaultColWidth="9" defaultRowHeight="13.5"/>
  <cols>
    <col min="1" max="1" width="3.25" style="1" customWidth="1"/>
    <col min="2" max="2" width="7.875" style="1" customWidth="1"/>
    <col min="3" max="3" width="7.375" style="1" customWidth="1"/>
    <col min="4" max="4" width="4" style="1" customWidth="1"/>
    <col min="5" max="5" width="7.875" style="1" customWidth="1"/>
    <col min="6" max="6" width="4.375" style="1" customWidth="1"/>
    <col min="7" max="7" width="8" style="1" customWidth="1"/>
    <col min="8" max="8" width="36" style="1" customWidth="1"/>
    <col min="9" max="9" width="4.75" style="1" customWidth="1"/>
    <col min="10" max="10" width="7.25" style="2" customWidth="1"/>
    <col min="11" max="11" width="3.875" style="1" customWidth="1"/>
    <col min="12" max="12" width="4.75" style="1" customWidth="1"/>
    <col min="13" max="13" width="4.25" style="1" customWidth="1"/>
    <col min="14" max="14" width="4.875" style="2" customWidth="1"/>
    <col min="15" max="15" width="3" style="1" customWidth="1"/>
    <col min="16" max="16" width="4.875" style="1" customWidth="1"/>
    <col min="17" max="17" width="6" style="1" customWidth="1"/>
    <col min="18" max="18" width="5.25" style="1" customWidth="1"/>
    <col min="19" max="19" width="4.125" style="1" customWidth="1"/>
    <col min="20" max="16375" width="9" style="1"/>
  </cols>
  <sheetData>
    <row r="1" s="1" customForma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14"/>
      <c r="K1" s="3"/>
      <c r="L1" s="3"/>
      <c r="M1" s="3"/>
      <c r="N1" s="14"/>
      <c r="O1" s="3"/>
      <c r="P1" s="3"/>
      <c r="Q1" s="3"/>
      <c r="R1" s="3"/>
      <c r="S1" s="3"/>
    </row>
    <row r="2" s="1" customFormat="1" ht="27.7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15"/>
      <c r="K2" s="4"/>
      <c r="L2" s="4"/>
      <c r="M2" s="4"/>
      <c r="N2" s="15"/>
      <c r="O2" s="4"/>
      <c r="P2" s="4"/>
      <c r="Q2" s="4"/>
      <c r="R2" s="4"/>
      <c r="S2" s="4"/>
    </row>
    <row r="3" s="1" customFormat="1" ht="14.25" spans="1:19">
      <c r="A3" s="5" t="s">
        <v>2</v>
      </c>
      <c r="B3" s="5"/>
      <c r="C3" s="5"/>
      <c r="D3" s="5"/>
      <c r="E3" s="5"/>
      <c r="F3" s="5"/>
      <c r="G3" s="5"/>
      <c r="H3" s="5"/>
      <c r="I3" s="5"/>
      <c r="J3" s="16"/>
      <c r="K3" s="5"/>
      <c r="L3" s="5"/>
      <c r="M3" s="5"/>
      <c r="N3" s="16"/>
      <c r="O3" s="5"/>
      <c r="P3" s="5"/>
      <c r="Q3" s="5"/>
      <c r="R3" s="5"/>
      <c r="S3" s="5"/>
    </row>
    <row r="4" s="1" customFormat="1" spans="1:1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6" t="s">
        <v>10</v>
      </c>
      <c r="I4" s="6" t="s">
        <v>11</v>
      </c>
      <c r="J4" s="17"/>
      <c r="K4" s="6"/>
      <c r="L4" s="6"/>
      <c r="M4" s="6"/>
      <c r="N4" s="17"/>
      <c r="O4" s="6"/>
      <c r="P4" s="6"/>
      <c r="Q4" s="24" t="s">
        <v>12</v>
      </c>
      <c r="R4" s="6" t="s">
        <v>13</v>
      </c>
      <c r="S4" s="6" t="s">
        <v>14</v>
      </c>
    </row>
    <row r="5" s="1" customFormat="1" ht="84" customHeight="1" spans="1:19">
      <c r="A5" s="7"/>
      <c r="B5" s="7"/>
      <c r="C5" s="7"/>
      <c r="D5" s="7"/>
      <c r="E5" s="7"/>
      <c r="F5" s="7"/>
      <c r="G5" s="8"/>
      <c r="H5" s="7"/>
      <c r="I5" s="18" t="s">
        <v>15</v>
      </c>
      <c r="J5" s="17" t="s">
        <v>16</v>
      </c>
      <c r="K5" s="18" t="s">
        <v>17</v>
      </c>
      <c r="L5" s="18" t="s">
        <v>18</v>
      </c>
      <c r="M5" s="18" t="s">
        <v>19</v>
      </c>
      <c r="N5" s="17" t="s">
        <v>20</v>
      </c>
      <c r="O5" s="18" t="s">
        <v>21</v>
      </c>
      <c r="P5" s="18" t="s">
        <v>22</v>
      </c>
      <c r="Q5" s="25"/>
      <c r="R5" s="6"/>
      <c r="S5" s="6"/>
    </row>
    <row r="6" s="1" customFormat="1" ht="24.95" customHeight="1" spans="1:19">
      <c r="A6" s="9" t="s">
        <v>23</v>
      </c>
      <c r="B6" s="9"/>
      <c r="C6" s="9"/>
      <c r="D6" s="9"/>
      <c r="E6" s="9"/>
      <c r="F6" s="9"/>
      <c r="G6" s="9"/>
      <c r="H6" s="9"/>
      <c r="I6" s="19">
        <f t="shared" ref="I6:Q6" si="0">SUM(I7:I10)</f>
        <v>1892</v>
      </c>
      <c r="J6" s="20">
        <f t="shared" si="0"/>
        <v>1607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20">
        <f t="shared" si="0"/>
        <v>285</v>
      </c>
      <c r="O6" s="19">
        <f t="shared" si="0"/>
        <v>0</v>
      </c>
      <c r="P6" s="19">
        <f t="shared" si="0"/>
        <v>0</v>
      </c>
      <c r="Q6" s="19">
        <f t="shared" si="0"/>
        <v>222</v>
      </c>
      <c r="R6" s="26"/>
      <c r="S6" s="27"/>
    </row>
    <row r="7" s="1" customFormat="1" ht="45.95" customHeight="1" spans="1:19">
      <c r="A7" s="10">
        <v>1</v>
      </c>
      <c r="B7" s="30" t="s">
        <v>24</v>
      </c>
      <c r="C7" s="12" t="s">
        <v>25</v>
      </c>
      <c r="D7" s="12" t="s">
        <v>26</v>
      </c>
      <c r="E7" s="12" t="s">
        <v>27</v>
      </c>
      <c r="F7" s="12" t="s">
        <v>28</v>
      </c>
      <c r="G7" s="12" t="s">
        <v>29</v>
      </c>
      <c r="H7" s="11" t="s">
        <v>30</v>
      </c>
      <c r="I7" s="11">
        <v>268</v>
      </c>
      <c r="J7" s="21">
        <v>227</v>
      </c>
      <c r="K7" s="22">
        <v>0</v>
      </c>
      <c r="L7" s="22">
        <v>0</v>
      </c>
      <c r="M7" s="22">
        <v>0</v>
      </c>
      <c r="N7" s="23">
        <f>I7-J7</f>
        <v>41</v>
      </c>
      <c r="O7" s="22">
        <v>0</v>
      </c>
      <c r="P7" s="22">
        <v>0</v>
      </c>
      <c r="Q7" s="28">
        <v>45</v>
      </c>
      <c r="R7" s="28" t="s">
        <v>31</v>
      </c>
      <c r="S7" s="29"/>
    </row>
    <row r="8" s="1" customFormat="1" ht="54" customHeight="1" spans="1:19">
      <c r="A8" s="10">
        <v>2</v>
      </c>
      <c r="B8" s="30" t="s">
        <v>32</v>
      </c>
      <c r="C8" s="12" t="s">
        <v>33</v>
      </c>
      <c r="D8" s="12" t="s">
        <v>26</v>
      </c>
      <c r="E8" s="12" t="s">
        <v>27</v>
      </c>
      <c r="F8" s="12" t="s">
        <v>28</v>
      </c>
      <c r="G8" s="12" t="s">
        <v>34</v>
      </c>
      <c r="H8" s="11" t="s">
        <v>35</v>
      </c>
      <c r="I8" s="11">
        <v>720</v>
      </c>
      <c r="J8" s="21">
        <v>612</v>
      </c>
      <c r="K8" s="22">
        <f>SUM(K9:K9)</f>
        <v>0</v>
      </c>
      <c r="L8" s="22">
        <f>SUM(L9:L9)</f>
        <v>0</v>
      </c>
      <c r="M8" s="22">
        <f>SUM(M9:M9)</f>
        <v>0</v>
      </c>
      <c r="N8" s="23">
        <f>I8-J8</f>
        <v>108</v>
      </c>
      <c r="O8" s="22">
        <v>0</v>
      </c>
      <c r="P8" s="22">
        <v>0</v>
      </c>
      <c r="Q8" s="28">
        <v>33</v>
      </c>
      <c r="R8" s="28" t="s">
        <v>31</v>
      </c>
      <c r="S8" s="29"/>
    </row>
    <row r="9" s="1" customFormat="1" ht="75" customHeight="1" spans="1:19">
      <c r="A9" s="13" t="s">
        <v>36</v>
      </c>
      <c r="B9" s="30" t="s">
        <v>37</v>
      </c>
      <c r="C9" s="12" t="s">
        <v>38</v>
      </c>
      <c r="D9" s="12" t="s">
        <v>26</v>
      </c>
      <c r="E9" s="12" t="s">
        <v>27</v>
      </c>
      <c r="F9" s="12" t="s">
        <v>28</v>
      </c>
      <c r="G9" s="12" t="s">
        <v>39</v>
      </c>
      <c r="H9" s="11" t="s">
        <v>40</v>
      </c>
      <c r="I9" s="11">
        <v>504</v>
      </c>
      <c r="J9" s="21">
        <v>428</v>
      </c>
      <c r="K9" s="11">
        <v>0</v>
      </c>
      <c r="L9" s="11">
        <v>0</v>
      </c>
      <c r="M9" s="11">
        <v>0</v>
      </c>
      <c r="N9" s="23">
        <f>I9-J9</f>
        <v>76</v>
      </c>
      <c r="O9" s="11">
        <v>0</v>
      </c>
      <c r="P9" s="11">
        <v>0</v>
      </c>
      <c r="Q9" s="11">
        <v>60</v>
      </c>
      <c r="R9" s="28" t="s">
        <v>31</v>
      </c>
      <c r="S9" s="29"/>
    </row>
    <row r="10" s="1" customFormat="1" ht="81" customHeight="1" spans="1:19">
      <c r="A10" s="10">
        <v>4</v>
      </c>
      <c r="B10" s="30" t="s">
        <v>41</v>
      </c>
      <c r="C10" s="12" t="s">
        <v>42</v>
      </c>
      <c r="D10" s="12" t="s">
        <v>26</v>
      </c>
      <c r="E10" s="12" t="s">
        <v>27</v>
      </c>
      <c r="F10" s="12" t="s">
        <v>28</v>
      </c>
      <c r="G10" s="12" t="s">
        <v>43</v>
      </c>
      <c r="H10" s="11" t="s">
        <v>44</v>
      </c>
      <c r="I10" s="11">
        <v>400</v>
      </c>
      <c r="J10" s="21">
        <v>340</v>
      </c>
      <c r="K10" s="11">
        <v>0</v>
      </c>
      <c r="L10" s="11">
        <v>0</v>
      </c>
      <c r="M10" s="11">
        <v>0</v>
      </c>
      <c r="N10" s="23">
        <f>I10-J10</f>
        <v>60</v>
      </c>
      <c r="O10" s="11">
        <v>0</v>
      </c>
      <c r="P10" s="11">
        <v>0</v>
      </c>
      <c r="Q10" s="11">
        <v>84</v>
      </c>
      <c r="R10" s="28" t="s">
        <v>31</v>
      </c>
      <c r="S10" s="29"/>
    </row>
  </sheetData>
  <mergeCells count="16">
    <mergeCell ref="A1:S1"/>
    <mergeCell ref="A2:S2"/>
    <mergeCell ref="A3:S3"/>
    <mergeCell ref="I4:P4"/>
    <mergeCell ref="A6:H6"/>
    <mergeCell ref="A4:A5"/>
    <mergeCell ref="B4:B5"/>
    <mergeCell ref="C4:C5"/>
    <mergeCell ref="D4:D5"/>
    <mergeCell ref="E4:E5"/>
    <mergeCell ref="F4:F5"/>
    <mergeCell ref="G4:G5"/>
    <mergeCell ref="H4:H5"/>
    <mergeCell ref="Q4:Q5"/>
    <mergeCell ref="R4:R5"/>
    <mergeCell ref="S4:S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扶贫办项目数据处理中心</dc:creator>
  <cp:lastModifiedBy>Administrator</cp:lastModifiedBy>
  <dcterms:created xsi:type="dcterms:W3CDTF">2020-01-02T05:34:00Z</dcterms:created>
  <cp:lastPrinted>2020-03-20T03:39:00Z</cp:lastPrinted>
  <dcterms:modified xsi:type="dcterms:W3CDTF">2021-04-01T10:24:39Z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