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欠税公告" sheetId="2" r:id="rId1"/>
    <sheet name="单位" sheetId="1" r:id="rId2"/>
    <sheet name="个体" sheetId="3" r:id="rId3"/>
    <sheet name="个人" sheetId="4" r:id="rId4"/>
  </sheets>
  <externalReferences>
    <externalReference r:id="rId5"/>
  </externalReferences>
  <definedNames>
    <definedName name="_xlnm._FilterDatabase" localSheetId="1" hidden="1">单位!$A$1:$M$64</definedName>
  </definedNames>
  <calcPr calcId="144525"/>
</workbook>
</file>

<file path=xl/sharedStrings.xml><?xml version="1.0" encoding="utf-8"?>
<sst xmlns="http://schemas.openxmlformats.org/spreadsheetml/2006/main" count="806" uniqueCount="195">
  <si>
    <r>
      <t xml:space="preserve">                                                  </t>
    </r>
    <r>
      <rPr>
        <sz val="24"/>
        <rFont val="宋体"/>
        <charset val="134"/>
      </rPr>
      <t>欠</t>
    </r>
    <r>
      <rPr>
        <sz val="24"/>
        <rFont val="Arial"/>
        <charset val="134"/>
      </rPr>
      <t xml:space="preserve">  </t>
    </r>
    <r>
      <rPr>
        <sz val="24"/>
        <rFont val="宋体"/>
        <charset val="134"/>
      </rPr>
      <t>税</t>
    </r>
    <r>
      <rPr>
        <sz val="24"/>
        <rFont val="Arial"/>
        <charset val="134"/>
      </rPr>
      <t xml:space="preserve">  </t>
    </r>
    <r>
      <rPr>
        <sz val="24"/>
        <rFont val="宋体"/>
        <charset val="134"/>
      </rPr>
      <t>公</t>
    </r>
    <r>
      <rPr>
        <sz val="24"/>
        <rFont val="Arial"/>
        <charset val="134"/>
      </rPr>
      <t xml:space="preserve">  </t>
    </r>
    <r>
      <rPr>
        <sz val="24"/>
        <rFont val="宋体"/>
        <charset val="134"/>
      </rPr>
      <t xml:space="preserve">告
</t>
    </r>
    <r>
      <rPr>
        <sz val="24"/>
        <rFont val="Arial"/>
        <charset val="134"/>
      </rPr>
      <t xml:space="preserve">                                                  2022</t>
    </r>
    <r>
      <rPr>
        <sz val="24"/>
        <rFont val="宋体"/>
        <charset val="134"/>
      </rPr>
      <t>年第</t>
    </r>
    <r>
      <rPr>
        <sz val="24"/>
        <rFont val="Arial"/>
        <charset val="134"/>
      </rPr>
      <t>2</t>
    </r>
    <r>
      <rPr>
        <sz val="24"/>
        <rFont val="宋体"/>
        <charset val="134"/>
      </rPr>
      <t xml:space="preserve">号
</t>
    </r>
    <r>
      <rPr>
        <sz val="24"/>
        <rFont val="Arial"/>
        <charset val="134"/>
      </rPr>
      <t xml:space="preserve">       </t>
    </r>
    <r>
      <rPr>
        <sz val="24"/>
        <rFont val="宋体"/>
        <charset val="134"/>
      </rPr>
      <t>根据《中华人民共和国税收征收管理法》（中华人民共和国主席令第</t>
    </r>
    <r>
      <rPr>
        <sz val="24"/>
        <rFont val="Arial"/>
        <charset val="134"/>
      </rPr>
      <t>49</t>
    </r>
    <r>
      <rPr>
        <sz val="24"/>
        <rFont val="宋体"/>
        <charset val="134"/>
      </rPr>
      <t>号）、《中华人民共和国税收征收管理法实施细则》（国务院令第</t>
    </r>
    <r>
      <rPr>
        <sz val="24"/>
        <rFont val="Arial"/>
        <charset val="134"/>
      </rPr>
      <t>362</t>
    </r>
    <r>
      <rPr>
        <sz val="24"/>
        <rFont val="宋体"/>
        <charset val="134"/>
      </rPr>
      <t>号）和《欠税公告办法（试行）》（国家税务总局令第</t>
    </r>
    <r>
      <rPr>
        <sz val="24"/>
        <rFont val="Arial"/>
        <charset val="134"/>
      </rPr>
      <t>9</t>
    </r>
    <r>
      <rPr>
        <sz val="24"/>
        <rFont val="宋体"/>
        <charset val="134"/>
      </rPr>
      <t>号）的规定，现将国家税务总局和静县税务局确认的</t>
    </r>
    <r>
      <rPr>
        <sz val="24"/>
        <rFont val="Arial"/>
        <charset val="134"/>
      </rPr>
      <t>2022</t>
    </r>
    <r>
      <rPr>
        <sz val="24"/>
        <rFont val="宋体"/>
        <charset val="134"/>
      </rPr>
      <t>年第一季度纳税人欠税情况予以公告。
附件：国家税务总局和静县税务局</t>
    </r>
    <r>
      <rPr>
        <sz val="24"/>
        <rFont val="Arial"/>
        <charset val="134"/>
      </rPr>
      <t>2022</t>
    </r>
    <r>
      <rPr>
        <sz val="24"/>
        <rFont val="宋体"/>
        <charset val="134"/>
      </rPr>
      <t xml:space="preserve">年第一季度纳税人欠税情况清册
</t>
    </r>
    <r>
      <rPr>
        <sz val="24"/>
        <rFont val="Arial"/>
        <charset val="134"/>
      </rPr>
      <t xml:space="preserve">                                                                        </t>
    </r>
    <r>
      <rPr>
        <sz val="24"/>
        <rFont val="宋体"/>
        <charset val="134"/>
      </rPr>
      <t xml:space="preserve">国家税务总局静县税务局
</t>
    </r>
    <r>
      <rPr>
        <sz val="24"/>
        <rFont val="Arial"/>
        <charset val="134"/>
      </rPr>
      <t xml:space="preserve">                                                                        2022</t>
    </r>
    <r>
      <rPr>
        <sz val="24"/>
        <rFont val="宋体"/>
        <charset val="134"/>
      </rPr>
      <t>年</t>
    </r>
    <r>
      <rPr>
        <sz val="24"/>
        <rFont val="Arial"/>
        <charset val="134"/>
      </rPr>
      <t>04</t>
    </r>
    <r>
      <rPr>
        <sz val="24"/>
        <rFont val="宋体"/>
        <charset val="134"/>
      </rPr>
      <t>月</t>
    </r>
    <r>
      <rPr>
        <sz val="24"/>
        <rFont val="Arial"/>
        <charset val="134"/>
      </rPr>
      <t>11</t>
    </r>
    <r>
      <rPr>
        <sz val="24"/>
        <rFont val="宋体"/>
        <charset val="134"/>
      </rPr>
      <t>日</t>
    </r>
    <r>
      <rPr>
        <sz val="24"/>
        <rFont val="Arial"/>
        <charset val="134"/>
      </rPr>
      <t xml:space="preserve">                
</t>
    </r>
    <r>
      <rPr>
        <sz val="24"/>
        <rFont val="宋体"/>
        <charset val="134"/>
      </rPr>
      <t xml:space="preserve">
</t>
    </r>
    <r>
      <rPr>
        <sz val="24"/>
        <rFont val="Arial"/>
        <charset val="134"/>
      </rPr>
      <t xml:space="preserve">                                                                                                       
</t>
    </r>
  </si>
  <si>
    <t>国家税务总局和静县税务局2022年第一季度欠税公告（单位）</t>
  </si>
  <si>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</si>
  <si>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</si>
  <si>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</si>
  <si>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</si>
  <si>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</si>
  <si>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</si>
  <si>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</si>
  <si>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</si>
  <si>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</si>
  <si>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欠税税种</t>
  </si>
  <si>
    <t>欠税余额</t>
  </si>
  <si>
    <t>其中：当期
新发生欠税金额</t>
  </si>
  <si>
    <t>主管税务机关</t>
  </si>
  <si>
    <t>备注</t>
  </si>
  <si>
    <t>税收管理员</t>
  </si>
  <si>
    <t>公告类型</t>
  </si>
  <si>
    <t>纳税人状态</t>
  </si>
  <si>
    <t>是否公告</t>
  </si>
  <si>
    <t>不公告的原因</t>
  </si>
  <si>
    <t>00:单位企业</t>
  </si>
  <si>
    <t>巴州志新建材有限公司</t>
  </si>
  <si>
    <t>916528270531768860</t>
  </si>
  <si>
    <t>201:居民身份证</t>
  </si>
  <si>
    <t>652827********1877</t>
  </si>
  <si>
    <t>新疆巴州和静工业园区迎风路以东、鑫达高科建材有限公司北侧</t>
  </si>
  <si>
    <t>企业所得税</t>
  </si>
  <si>
    <t>国家税务总局和静县税务局</t>
  </si>
  <si>
    <t>乌热</t>
  </si>
  <si>
    <t>县局</t>
  </si>
  <si>
    <t>正常</t>
  </si>
  <si>
    <t>增值税</t>
  </si>
  <si>
    <t>巴州东归之星房地产开发有限责任公司</t>
  </si>
  <si>
    <t>91652827065514272C</t>
  </si>
  <si>
    <t>652827********0317</t>
  </si>
  <si>
    <t>和静县东归大道以北、巴音路以西（和静县汗王公交有限责任公司201室）</t>
  </si>
  <si>
    <t>房产税</t>
  </si>
  <si>
    <t>艾力夏提·买买提</t>
  </si>
  <si>
    <t>新疆宏联建设工程有限公司</t>
  </si>
  <si>
    <t>9165282706552127X2</t>
  </si>
  <si>
    <t>652827********0035</t>
  </si>
  <si>
    <t>和静县光明路-1-1</t>
  </si>
  <si>
    <t>城市维护建设税</t>
  </si>
  <si>
    <t>周海霞</t>
  </si>
  <si>
    <t>个人所得税</t>
  </si>
  <si>
    <t>新疆雷田工贸有限公司</t>
  </si>
  <si>
    <t>91652827068832081A</t>
  </si>
  <si>
    <t>130424********3115</t>
  </si>
  <si>
    <t>新疆巴州和静县工业园区哈尔莫敦矿业区-新疆雷田工贸有限公司</t>
  </si>
  <si>
    <t>城镇土地使用税</t>
  </si>
  <si>
    <t>土地增值税</t>
  </si>
  <si>
    <t>和静红西北辣椒有限公司</t>
  </si>
  <si>
    <t>91652827072247870W</t>
  </si>
  <si>
    <t>652827********1613</t>
  </si>
  <si>
    <t>新疆巴州和静县巴润哈尔莫敦镇葡萄基地218国道619公里处</t>
  </si>
  <si>
    <t>满都力才次克</t>
  </si>
  <si>
    <t>巴州中海房地产开发有限公司</t>
  </si>
  <si>
    <t>91652827552447927W</t>
  </si>
  <si>
    <t>652827********0017</t>
  </si>
  <si>
    <t>新疆巴州和静县阿尔夏特西路原土管局三楼</t>
  </si>
  <si>
    <t>新疆春鹏农业科技有限公司</t>
  </si>
  <si>
    <t>91652827564394244T</t>
  </si>
  <si>
    <t>321119********701X</t>
  </si>
  <si>
    <t>新疆巴州和静县哈尔莫墩镇乌兰尕扎开发区</t>
  </si>
  <si>
    <t>乌英格</t>
  </si>
  <si>
    <t>新疆华洋实业（集团）有限公司和静房地产开发分公司</t>
  </si>
  <si>
    <t>916528275725157122</t>
  </si>
  <si>
    <t>和静县环城北路-张明房产1-11</t>
  </si>
  <si>
    <t>印花税</t>
  </si>
  <si>
    <t>新疆成岳棉花产业有限公司</t>
  </si>
  <si>
    <t>9165282758023120XQ</t>
  </si>
  <si>
    <t>412931********0035</t>
  </si>
  <si>
    <t>和静县巴润哈尔莫墩镇工业区</t>
  </si>
  <si>
    <t>新疆巨力管业科技有限公司</t>
  </si>
  <si>
    <t>916528275928286957</t>
  </si>
  <si>
    <t>130302********3518</t>
  </si>
  <si>
    <t>和静县工业园区新兴产业区迎风路西侧</t>
  </si>
  <si>
    <t>巴州顺通商贸有限公司</t>
  </si>
  <si>
    <t>91652827592837241F</t>
  </si>
  <si>
    <t>130434********4450</t>
  </si>
  <si>
    <t>新疆巴州和静县锦绣花园15号楼3单元102室</t>
  </si>
  <si>
    <t>胡秀华</t>
  </si>
  <si>
    <t>和静县中天城建（集团）有限公司</t>
  </si>
  <si>
    <t>916528275928465437</t>
  </si>
  <si>
    <t>652827********031X</t>
  </si>
  <si>
    <t>新疆巴州和静县文化路建设局二楼2-1号</t>
  </si>
  <si>
    <t>但丁苏容</t>
  </si>
  <si>
    <t>巴州博斌房地产开发有限责任公司和静分公司</t>
  </si>
  <si>
    <t>91652827595930986D</t>
  </si>
  <si>
    <t>652801********6720</t>
  </si>
  <si>
    <t>和静县团结西路－团结小区７号楼２单元１０１室</t>
  </si>
  <si>
    <t>赵龙生</t>
  </si>
  <si>
    <t>和静县聚鑫矿业有限责任公司</t>
  </si>
  <si>
    <t>91652827660647969D</t>
  </si>
  <si>
    <t>410804********014X</t>
  </si>
  <si>
    <t>新疆巴州和静县团结西路-团结小区-2号楼3单元30号房</t>
  </si>
  <si>
    <t>新疆万选千挑农产有限公司</t>
  </si>
  <si>
    <t>91652827673412288Q</t>
  </si>
  <si>
    <t>652827********3234</t>
  </si>
  <si>
    <t>新疆巴州和静县二十一团加工厂外二区</t>
  </si>
  <si>
    <t>新疆沃德食品有限公司</t>
  </si>
  <si>
    <t>916528276734316812</t>
  </si>
  <si>
    <t>412722********2513</t>
  </si>
  <si>
    <t>新疆巴州和静县乌拉斯台农场友好路92号</t>
  </si>
  <si>
    <t>和静县恒基活性石灰有限责任公司</t>
  </si>
  <si>
    <t>91652827689574695X</t>
  </si>
  <si>
    <t>652827********0318</t>
  </si>
  <si>
    <t>新疆巴州和静县查汗通沟北路（天山水泥办公楼内）</t>
  </si>
  <si>
    <t>和静东归噶尔丹饮品有限责任公司</t>
  </si>
  <si>
    <t>91652827689595533J</t>
  </si>
  <si>
    <t>652827********0617</t>
  </si>
  <si>
    <t>和静县团结西路18号（原和静县计生委）</t>
  </si>
  <si>
    <t>和静银星棉业有限责任公司</t>
  </si>
  <si>
    <t>916528277637631882</t>
  </si>
  <si>
    <t>652827********0913</t>
  </si>
  <si>
    <t>和静县和静镇查汗通古路55号</t>
  </si>
  <si>
    <t>巴州恒汇房地产开发有限责任公司</t>
  </si>
  <si>
    <t>916528277760935077</t>
  </si>
  <si>
    <t>652801********0012</t>
  </si>
  <si>
    <t>和静县和静镇阿尔夏特路（天河小区）门面1-29号</t>
  </si>
  <si>
    <t>阿依努尔·艾比布拉</t>
  </si>
  <si>
    <t>巴州天博建材有限公司</t>
  </si>
  <si>
    <t>91652827MA7758X05U</t>
  </si>
  <si>
    <t>652829********2116</t>
  </si>
  <si>
    <t>新疆巴音郭楞蒙古自治州和静县工业园区哈尔莫敦矿业区-巴州天博建材有限公司</t>
  </si>
  <si>
    <t>新疆恒和祥信息技术有限公司</t>
  </si>
  <si>
    <t>91652827MA775W22XF</t>
  </si>
  <si>
    <t>652827********0316</t>
  </si>
  <si>
    <t>新疆巴州和静县东归名苑B区9幢1单元201室</t>
  </si>
  <si>
    <t>巴州天利达商贸有限公司</t>
  </si>
  <si>
    <t>91652827MA77TT8B4H</t>
  </si>
  <si>
    <t>132121********6113</t>
  </si>
  <si>
    <t>新疆巴音郭楞蒙古自治州和静县巴润哈尔莫敦镇工业街A4-258</t>
  </si>
  <si>
    <t>新疆通天河商贸有限责任公司</t>
  </si>
  <si>
    <t>91652827MA77UWD186</t>
  </si>
  <si>
    <t>622727********6515</t>
  </si>
  <si>
    <t>新疆巴音郭楞蒙古自治州和静县阿尔夏特东路王府花苑东区2栋商业楼1号</t>
  </si>
  <si>
    <t>巴州政宇木材深加工有限公司</t>
  </si>
  <si>
    <t>91652827MA7833M791</t>
  </si>
  <si>
    <t>372901********3472</t>
  </si>
  <si>
    <t>新疆巴州和静县乌鲁木齐市和静县农牧场东风林场</t>
  </si>
  <si>
    <t>巴州黑骏马旅游文艺传媒有限责任公司</t>
  </si>
  <si>
    <t>91652827MA78BMYE88</t>
  </si>
  <si>
    <t>650102********1621</t>
  </si>
  <si>
    <t>新疆巴州和静县巴伦台黄庙巴伦台村149号</t>
  </si>
  <si>
    <t>和静鑫盛通达供应链有限公司</t>
  </si>
  <si>
    <t>91652827MA78E1B65H</t>
  </si>
  <si>
    <t>652827********1647</t>
  </si>
  <si>
    <t>新疆巴州和静县和静镇车城美居物流园B2栋15号门面房</t>
  </si>
  <si>
    <t>巴州三石广告传媒有限公司</t>
  </si>
  <si>
    <t>91652827MA78KQ5W0K</t>
  </si>
  <si>
    <t>652827********2631</t>
  </si>
  <si>
    <t>新疆巴音郭楞蒙古自治州和静县和静镇巴音路1731-33号</t>
  </si>
  <si>
    <t>新疆宏寨建筑安装有限公司</t>
  </si>
  <si>
    <t>91652827MA791UN28Y</t>
  </si>
  <si>
    <t>620524********2583</t>
  </si>
  <si>
    <t>新疆巴音郭楞蒙古自治州和静县兴和大厦一栋A20号</t>
  </si>
  <si>
    <t>巴州和静县瑞泰农牧有限责任公司</t>
  </si>
  <si>
    <t>91652827MA792KPA4E</t>
  </si>
  <si>
    <t>652827********2010</t>
  </si>
  <si>
    <t>新疆巴州和静县和静镇巴音路东侧星河名城1幢15号</t>
  </si>
  <si>
    <t>巴州百名商贸有限公司</t>
  </si>
  <si>
    <t>91652827MA796NEG33</t>
  </si>
  <si>
    <t>652825********0035</t>
  </si>
  <si>
    <t>新疆巴州和静县东归大道汗王公交有限责任公司办公楼二楼220室</t>
  </si>
  <si>
    <t>新疆速发建筑劳务有限公司</t>
  </si>
  <si>
    <t>91652827MA79GEND6A</t>
  </si>
  <si>
    <t>511228********3512</t>
  </si>
  <si>
    <t>新疆巴音郭楞蒙古自治州和静县和静镇查汗通古路-（部队围墙以西）-14</t>
  </si>
  <si>
    <t>国家税务总局和静县税务局2022年第一季度欠税公告（个体工商户）</t>
  </si>
  <si>
    <t>业户名称</t>
  </si>
  <si>
    <t>业主姓名</t>
  </si>
  <si>
    <t>01个体工商户</t>
  </si>
  <si>
    <t>和静县汗王府娱乐会所</t>
  </si>
  <si>
    <t>宋梅</t>
  </si>
  <si>
    <t>92652827L63324507U</t>
  </si>
  <si>
    <t>652827********0025</t>
  </si>
  <si>
    <t>和静县和静镇查汗通古北路-华西预制厂-1（汉王府酒店楼下）</t>
  </si>
  <si>
    <t>海热尼沙·卡德</t>
  </si>
  <si>
    <t>和静县君航装饰材料店</t>
  </si>
  <si>
    <t>杜珊</t>
  </si>
  <si>
    <t>92652827MA77NGCCXC</t>
  </si>
  <si>
    <t>411327********2988</t>
  </si>
  <si>
    <t>新疆巴州和静县和静镇天鹅湖路35号院</t>
  </si>
  <si>
    <t>和静县库热西挖掘机出租部</t>
  </si>
  <si>
    <t>库热西·艾合买提</t>
  </si>
  <si>
    <t>92652827MA79EW1G92</t>
  </si>
  <si>
    <t>652827********1815</t>
  </si>
  <si>
    <t>新疆巴音郭楞蒙古自治州和静县古尔温苏门肉牛场4组112号</t>
  </si>
  <si>
    <t>巴图巴音</t>
  </si>
  <si>
    <t>国家税务总局和静县税务局2022年第一季度欠税公告（个人）</t>
  </si>
  <si>
    <t>个人姓名</t>
  </si>
  <si>
    <t>02:个人</t>
  </si>
  <si>
    <t>王雯彬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</si>
</sst>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"/>
    </font>
    <font>
      <sz val="24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2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72;&#27905;%20&#24037;&#20316;\&#24449;&#31649;&#25991;&#20214;\&#27424;&#31246;&#31649;&#29702;\&#27424;&#31246;&#20844;&#21578;\2022&#24180;&#27424;&#31246;&#20844;&#21578;\&#31532;&#19968;&#23395;&#24230;\&#25968;&#25454;&#20934;&#22791;\&#21644;&#38745;&#23616;03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量"/>
      <sheetName val="剔除残、费、滞纳金、罚款"/>
      <sheetName val="透视文本"/>
    </sheetNames>
    <sheetDataSet>
      <sheetData sheetId="0"/>
      <sheetData sheetId="1"/>
      <sheetData sheetId="2">
        <row r="1">
          <cell r="A1" t="str">
            <v>社会信用代码（纳税人识别号）</v>
          </cell>
          <cell r="B1" t="str">
            <v>纳税人名称</v>
          </cell>
          <cell r="C1" t="str">
            <v>征收项目</v>
          </cell>
          <cell r="D1" t="str">
            <v>求和项:应补(退)税额</v>
          </cell>
          <cell r="E1" t="str">
            <v>其中：当期新发生</v>
          </cell>
          <cell r="F1" t="str">
            <v>税款合计</v>
          </cell>
          <cell r="G1" t="str">
            <v>登记注册类型</v>
          </cell>
          <cell r="H1" t="str">
            <v>税收管理员</v>
          </cell>
          <cell r="I1" t="str">
            <v>纳税人状态</v>
          </cell>
          <cell r="J1" t="str">
            <v>公告类型</v>
          </cell>
          <cell r="K1" t="str">
            <v>法人姓名</v>
          </cell>
          <cell r="L1" t="str">
            <v>法人身份证号</v>
          </cell>
          <cell r="M1" t="str">
            <v>经营地址</v>
          </cell>
          <cell r="N1" t="str">
            <v>是否公告</v>
          </cell>
          <cell r="O1" t="str">
            <v>不公告原因</v>
          </cell>
        </row>
        <row r="2">
          <cell r="A2" t="str">
            <v>652827196711250035</v>
          </cell>
          <cell r="B2" t="str">
            <v>王雯彬</v>
          </cell>
          <cell r="C2" t="str">
            <v>个人所得税</v>
          </cell>
          <cell r="D2">
            <v>61595.44</v>
          </cell>
        </row>
        <row r="2">
          <cell r="F2">
            <v>61595.44</v>
          </cell>
          <cell r="G2" t="str">
            <v>其他有限责任公司</v>
          </cell>
          <cell r="H2">
            <v>0</v>
          </cell>
          <cell r="I2">
            <v>0</v>
          </cell>
          <cell r="J2" t="str">
            <v>县局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65282719820521291601</v>
          </cell>
          <cell r="B3" t="str">
            <v>和静县正达砂石料厂</v>
          </cell>
          <cell r="C3" t="str">
            <v>城市维护建设税</v>
          </cell>
          <cell r="D3">
            <v>17557.74</v>
          </cell>
          <cell r="E3">
            <v>0</v>
          </cell>
          <cell r="F3">
            <v>333597.1</v>
          </cell>
          <cell r="G3" t="str">
            <v>内资个体</v>
          </cell>
          <cell r="H3" t="str">
            <v>艾力夏提·买买提</v>
          </cell>
          <cell r="I3" t="str">
            <v>正常</v>
          </cell>
          <cell r="J3" t="str">
            <v>州局</v>
          </cell>
          <cell r="K3" t="str">
            <v>王超</v>
          </cell>
          <cell r="L3" t="str">
            <v>652827198205212916</v>
          </cell>
          <cell r="M3" t="str">
            <v>新疆巴州和静县建设北路西侧金融大厦-锦恒大酒店</v>
          </cell>
        </row>
        <row r="4">
          <cell r="A4" t="str">
            <v>65282719820521291601</v>
          </cell>
          <cell r="B4" t="str">
            <v>和静县正达砂石料厂</v>
          </cell>
          <cell r="C4" t="str">
            <v>个人所得税</v>
          </cell>
          <cell r="D4">
            <v>316039.36</v>
          </cell>
          <cell r="E4">
            <v>0</v>
          </cell>
        </row>
        <row r="4">
          <cell r="G4" t="str">
            <v>内资个体</v>
          </cell>
          <cell r="H4" t="str">
            <v>艾力夏提·买买提</v>
          </cell>
          <cell r="I4" t="str">
            <v>正常</v>
          </cell>
          <cell r="J4" t="str">
            <v>州局</v>
          </cell>
          <cell r="K4" t="str">
            <v>王超</v>
          </cell>
          <cell r="L4" t="str">
            <v>652827198205212916</v>
          </cell>
          <cell r="M4" t="str">
            <v>新疆巴州和静县建设北路西侧金融大厦-锦恒大酒店</v>
          </cell>
        </row>
        <row r="5">
          <cell r="A5" t="str">
            <v>65282722962003X</v>
          </cell>
          <cell r="B5" t="str">
            <v>新疆湖光糖厂</v>
          </cell>
          <cell r="C5" t="str">
            <v>增值税</v>
          </cell>
          <cell r="D5">
            <v>2166950.71</v>
          </cell>
          <cell r="E5">
            <v>0</v>
          </cell>
          <cell r="F5">
            <v>2166950.71</v>
          </cell>
          <cell r="G5" t="str">
            <v>单位</v>
          </cell>
          <cell r="H5" t="str">
            <v>乌热</v>
          </cell>
          <cell r="I5" t="str">
            <v>非正常</v>
          </cell>
          <cell r="J5" t="str">
            <v>区局</v>
          </cell>
          <cell r="K5" t="str">
            <v>李建国</v>
          </cell>
          <cell r="L5" t="str">
            <v>65282719640221401X</v>
          </cell>
          <cell r="M5" t="str">
            <v>和静县才吾库勒镇012号</v>
          </cell>
        </row>
        <row r="6">
          <cell r="A6" t="str">
            <v>916528007545856584</v>
          </cell>
          <cell r="B6" t="str">
            <v>新疆和钢钢铁股份有限公司</v>
          </cell>
          <cell r="C6" t="str">
            <v>城市维护建设税</v>
          </cell>
          <cell r="D6">
            <v>1530967.29</v>
          </cell>
          <cell r="E6">
            <v>0</v>
          </cell>
          <cell r="F6">
            <v>37593438.07</v>
          </cell>
          <cell r="G6" t="str">
            <v>单位</v>
          </cell>
          <cell r="H6" t="str">
            <v>但丁苏容</v>
          </cell>
          <cell r="I6" t="str">
            <v>正常</v>
          </cell>
          <cell r="J6" t="str">
            <v>州局</v>
          </cell>
          <cell r="K6" t="str">
            <v>吴勇</v>
          </cell>
          <cell r="L6" t="str">
            <v>44010319731126511X</v>
          </cell>
          <cell r="M6" t="str">
            <v>新疆巴州和静县铁尔曼区qz</v>
          </cell>
        </row>
        <row r="7">
          <cell r="A7" t="str">
            <v>916528007545856584</v>
          </cell>
          <cell r="B7" t="str">
            <v>新疆和钢钢铁股份有限公司</v>
          </cell>
          <cell r="C7" t="str">
            <v>城镇土地使用税</v>
          </cell>
          <cell r="D7">
            <v>1717200.03</v>
          </cell>
          <cell r="E7">
            <v>0</v>
          </cell>
        </row>
        <row r="7">
          <cell r="G7" t="str">
            <v>单位</v>
          </cell>
          <cell r="H7" t="str">
            <v>但丁苏容</v>
          </cell>
          <cell r="I7" t="str">
            <v>正常</v>
          </cell>
          <cell r="J7" t="str">
            <v>州局</v>
          </cell>
          <cell r="K7" t="str">
            <v>吴勇</v>
          </cell>
          <cell r="L7" t="str">
            <v>44010319731126511X</v>
          </cell>
          <cell r="M7" t="str">
            <v>新疆巴州和静县铁尔曼区qz</v>
          </cell>
        </row>
        <row r="8">
          <cell r="A8" t="str">
            <v>916528007545856584</v>
          </cell>
          <cell r="B8" t="str">
            <v>新疆和钢钢铁股份有限公司</v>
          </cell>
          <cell r="C8" t="str">
            <v>房产税</v>
          </cell>
          <cell r="D8">
            <v>4639063.46</v>
          </cell>
          <cell r="E8">
            <v>0</v>
          </cell>
        </row>
        <row r="8">
          <cell r="G8" t="str">
            <v>单位</v>
          </cell>
          <cell r="H8" t="str">
            <v>但丁苏容</v>
          </cell>
          <cell r="I8" t="str">
            <v>正常</v>
          </cell>
          <cell r="J8" t="str">
            <v>州局</v>
          </cell>
          <cell r="K8" t="str">
            <v>吴勇</v>
          </cell>
          <cell r="L8" t="str">
            <v>44010319731126511X</v>
          </cell>
          <cell r="M8" t="str">
            <v>新疆巴州和静县铁尔曼区qz</v>
          </cell>
        </row>
        <row r="9">
          <cell r="A9" t="str">
            <v>916528007545856584</v>
          </cell>
          <cell r="B9" t="str">
            <v>新疆和钢钢铁股份有限公司</v>
          </cell>
          <cell r="C9" t="str">
            <v>个人所得税</v>
          </cell>
          <cell r="D9">
            <v>71320.03</v>
          </cell>
          <cell r="E9">
            <v>0</v>
          </cell>
        </row>
        <row r="9">
          <cell r="G9" t="str">
            <v>单位</v>
          </cell>
          <cell r="H9" t="str">
            <v>但丁苏容</v>
          </cell>
          <cell r="I9" t="str">
            <v>正常</v>
          </cell>
          <cell r="J9" t="str">
            <v>州局</v>
          </cell>
          <cell r="K9" t="str">
            <v>吴勇</v>
          </cell>
          <cell r="L9" t="str">
            <v>44010319731126511X</v>
          </cell>
          <cell r="M9" t="str">
            <v>新疆巴州和静县铁尔曼区qz</v>
          </cell>
        </row>
        <row r="10">
          <cell r="A10" t="str">
            <v>916528007545856584</v>
          </cell>
          <cell r="B10" t="str">
            <v>新疆和钢钢铁股份有限公司</v>
          </cell>
          <cell r="C10" t="str">
            <v>环境保护税</v>
          </cell>
          <cell r="D10">
            <v>1052257.57</v>
          </cell>
          <cell r="E10">
            <v>0</v>
          </cell>
        </row>
        <row r="10">
          <cell r="G10" t="str">
            <v>单位</v>
          </cell>
          <cell r="H10" t="str">
            <v>但丁苏容</v>
          </cell>
          <cell r="I10" t="str">
            <v>正常</v>
          </cell>
          <cell r="J10" t="str">
            <v>州局</v>
          </cell>
          <cell r="K10" t="str">
            <v>吴勇</v>
          </cell>
          <cell r="L10" t="str">
            <v>44010319731126511X</v>
          </cell>
          <cell r="M10" t="str">
            <v>新疆巴州和静县铁尔曼区qz</v>
          </cell>
        </row>
        <row r="11">
          <cell r="A11" t="str">
            <v>916528007545856584</v>
          </cell>
          <cell r="B11" t="str">
            <v>新疆和钢钢铁股份有限公司</v>
          </cell>
          <cell r="C11" t="str">
            <v>印花税</v>
          </cell>
          <cell r="D11">
            <v>147310.2</v>
          </cell>
          <cell r="E11">
            <v>0</v>
          </cell>
        </row>
        <row r="11">
          <cell r="G11" t="str">
            <v>单位</v>
          </cell>
          <cell r="H11" t="str">
            <v>但丁苏容</v>
          </cell>
          <cell r="I11" t="str">
            <v>正常</v>
          </cell>
          <cell r="J11" t="str">
            <v>州局</v>
          </cell>
          <cell r="K11" t="str">
            <v>吴勇</v>
          </cell>
          <cell r="L11" t="str">
            <v>44010319731126511X</v>
          </cell>
          <cell r="M11" t="str">
            <v>新疆巴州和静县铁尔曼区qz</v>
          </cell>
        </row>
        <row r="12">
          <cell r="A12" t="str">
            <v>916528007545856584</v>
          </cell>
          <cell r="B12" t="str">
            <v>新疆和钢钢铁股份有限公司</v>
          </cell>
          <cell r="C12" t="str">
            <v>增值税</v>
          </cell>
          <cell r="D12">
            <v>28435319.49</v>
          </cell>
          <cell r="E12">
            <v>0</v>
          </cell>
        </row>
        <row r="12">
          <cell r="G12" t="str">
            <v>单位</v>
          </cell>
          <cell r="H12" t="str">
            <v>但丁苏容</v>
          </cell>
          <cell r="I12" t="str">
            <v>正常</v>
          </cell>
          <cell r="J12" t="str">
            <v>州局</v>
          </cell>
          <cell r="K12" t="str">
            <v>吴勇</v>
          </cell>
          <cell r="L12" t="str">
            <v>44010319731126511X</v>
          </cell>
          <cell r="M12" t="str">
            <v>新疆巴州和静县铁尔曼区qz</v>
          </cell>
        </row>
        <row r="13">
          <cell r="A13" t="str">
            <v>916528270531647385</v>
          </cell>
          <cell r="B13" t="str">
            <v>新疆新兴铸管金特国际贸易有限公司</v>
          </cell>
          <cell r="C13" t="str">
            <v>城市维护建设税</v>
          </cell>
          <cell r="D13">
            <v>1968667.63</v>
          </cell>
          <cell r="E13">
            <v>0</v>
          </cell>
          <cell r="F13">
            <v>41338047.2</v>
          </cell>
          <cell r="G13" t="str">
            <v>单位</v>
          </cell>
          <cell r="H13" t="str">
            <v>贾金超</v>
          </cell>
          <cell r="I13" t="str">
            <v>正常</v>
          </cell>
          <cell r="J13" t="str">
            <v>州局</v>
          </cell>
          <cell r="K13" t="str">
            <v>田振强</v>
          </cell>
          <cell r="L13" t="str">
            <v>13040419690107241X</v>
          </cell>
          <cell r="M13" t="str">
            <v>新疆巴州和静县工业园区6号门面</v>
          </cell>
        </row>
        <row r="14">
          <cell r="A14" t="str">
            <v>916528270531647385</v>
          </cell>
          <cell r="B14" t="str">
            <v>新疆新兴铸管金特国际贸易有限公司</v>
          </cell>
          <cell r="C14" t="str">
            <v>增值税</v>
          </cell>
          <cell r="D14">
            <v>39369379.57</v>
          </cell>
          <cell r="E14">
            <v>0</v>
          </cell>
        </row>
        <row r="14">
          <cell r="G14" t="str">
            <v>单位</v>
          </cell>
          <cell r="H14" t="str">
            <v>贾金超</v>
          </cell>
          <cell r="I14" t="str">
            <v>正常</v>
          </cell>
          <cell r="J14" t="str">
            <v>州局</v>
          </cell>
          <cell r="K14" t="str">
            <v>田振强</v>
          </cell>
          <cell r="L14" t="str">
            <v>13040419690107241X</v>
          </cell>
          <cell r="M14" t="str">
            <v>新疆巴州和静县工业园区6号门面</v>
          </cell>
        </row>
        <row r="15">
          <cell r="A15" t="str">
            <v>916528270531768860</v>
          </cell>
          <cell r="B15" t="str">
            <v>巴州志新建材有限公司</v>
          </cell>
          <cell r="C15" t="str">
            <v>企业所得税</v>
          </cell>
          <cell r="D15">
            <v>18286.23</v>
          </cell>
          <cell r="E15">
            <v>0</v>
          </cell>
          <cell r="F15">
            <v>44171.74</v>
          </cell>
          <cell r="G15" t="str">
            <v>单位</v>
          </cell>
          <cell r="H15" t="str">
            <v>乌热</v>
          </cell>
          <cell r="I15" t="str">
            <v>正常</v>
          </cell>
          <cell r="J15" t="str">
            <v>县局</v>
          </cell>
          <cell r="K15" t="str">
            <v>马志新</v>
          </cell>
          <cell r="L15" t="str">
            <v>652827197010141877</v>
          </cell>
          <cell r="M15" t="str">
            <v>新疆巴州和静工业园区迎风路以东、鑫达高科建材有限公司北侧</v>
          </cell>
        </row>
        <row r="16">
          <cell r="A16" t="str">
            <v>916528270531768860</v>
          </cell>
          <cell r="B16" t="str">
            <v>巴州志新建材有限公司</v>
          </cell>
          <cell r="C16" t="str">
            <v>增值税</v>
          </cell>
          <cell r="D16">
            <v>25885.51</v>
          </cell>
          <cell r="E16">
            <v>0</v>
          </cell>
        </row>
        <row r="16">
          <cell r="G16" t="str">
            <v>单位</v>
          </cell>
          <cell r="H16" t="str">
            <v>乌热</v>
          </cell>
          <cell r="I16" t="str">
            <v>正常</v>
          </cell>
          <cell r="J16" t="str">
            <v>县局</v>
          </cell>
          <cell r="K16" t="str">
            <v>马志新</v>
          </cell>
          <cell r="L16" t="str">
            <v>652827197010141877</v>
          </cell>
          <cell r="M16" t="str">
            <v>新疆巴州和静工业园区迎风路以东、鑫达高科建材有限公司北侧</v>
          </cell>
        </row>
        <row r="17">
          <cell r="A17" t="str">
            <v>91652827065502909C</v>
          </cell>
          <cell r="B17" t="str">
            <v>和静万金物资再生利用回收有限公司</v>
          </cell>
          <cell r="C17" t="str">
            <v>城市维护建设税</v>
          </cell>
          <cell r="D17">
            <v>318607.49</v>
          </cell>
          <cell r="E17">
            <v>0</v>
          </cell>
          <cell r="F17">
            <v>7789195.51</v>
          </cell>
          <cell r="G17" t="str">
            <v>单位</v>
          </cell>
          <cell r="H17" t="str">
            <v>艾力夏提·买买提</v>
          </cell>
          <cell r="I17" t="str">
            <v>正常</v>
          </cell>
          <cell r="J17" t="str">
            <v>州局</v>
          </cell>
          <cell r="K17" t="str">
            <v>陈清华</v>
          </cell>
          <cell r="L17" t="str">
            <v>652801196501255010</v>
          </cell>
          <cell r="M17" t="str">
            <v>和静工业园区天山水泥厂以北、金矿厂以南</v>
          </cell>
        </row>
        <row r="18">
          <cell r="A18" t="str">
            <v>91652827065502909C</v>
          </cell>
          <cell r="B18" t="str">
            <v>和静万金物资再生利用回收有限公司</v>
          </cell>
          <cell r="C18" t="str">
            <v>增值税</v>
          </cell>
          <cell r="D18">
            <v>7470588.02</v>
          </cell>
          <cell r="E18">
            <v>0</v>
          </cell>
        </row>
        <row r="18">
          <cell r="G18" t="str">
            <v>单位</v>
          </cell>
          <cell r="H18" t="str">
            <v>艾力夏提·买买提</v>
          </cell>
          <cell r="I18" t="str">
            <v>正常</v>
          </cell>
          <cell r="J18" t="str">
            <v>州局</v>
          </cell>
          <cell r="K18" t="str">
            <v>陈清华</v>
          </cell>
          <cell r="L18" t="str">
            <v>652801196501255010</v>
          </cell>
          <cell r="M18" t="str">
            <v>和静工业园区天山水泥厂以北、金矿厂以南</v>
          </cell>
        </row>
        <row r="19">
          <cell r="A19" t="str">
            <v>91652827065514272C</v>
          </cell>
          <cell r="B19" t="str">
            <v>巴州东归之星房地产开发有限责任公司</v>
          </cell>
          <cell r="C19" t="str">
            <v>房产税</v>
          </cell>
          <cell r="D19">
            <v>172470.83</v>
          </cell>
          <cell r="E19">
            <v>0</v>
          </cell>
          <cell r="F19">
            <v>172470.83</v>
          </cell>
          <cell r="G19" t="str">
            <v>单位</v>
          </cell>
          <cell r="H19" t="str">
            <v>艾力夏提·买买提</v>
          </cell>
          <cell r="I19" t="str">
            <v>正常</v>
          </cell>
          <cell r="J19" t="str">
            <v>县局</v>
          </cell>
          <cell r="K19" t="str">
            <v>沈涛</v>
          </cell>
          <cell r="L19" t="str">
            <v>652827197511070317</v>
          </cell>
          <cell r="M19" t="str">
            <v>和静县东归大道以北、巴音路以西（和静县汗王公交有限责任公司201室）</v>
          </cell>
        </row>
        <row r="20">
          <cell r="A20" t="str">
            <v>916528270655153123</v>
          </cell>
          <cell r="B20" t="str">
            <v>库尔勒永乐房地产综合开发有限责任公司和静分公司</v>
          </cell>
          <cell r="C20" t="str">
            <v>城镇土地使用税</v>
          </cell>
          <cell r="D20">
            <v>96733.2</v>
          </cell>
          <cell r="E20">
            <v>0</v>
          </cell>
          <cell r="F20">
            <v>96733.2</v>
          </cell>
          <cell r="G20" t="str">
            <v>单位</v>
          </cell>
          <cell r="H20" t="str">
            <v>满都力才次克</v>
          </cell>
          <cell r="I20" t="str">
            <v>非正常</v>
          </cell>
          <cell r="J20" t="str">
            <v>区局</v>
          </cell>
          <cell r="K20" t="str">
            <v>董运平</v>
          </cell>
          <cell r="L20" t="str">
            <v>341223197609264118</v>
          </cell>
          <cell r="M20" t="str">
            <v>和静县巴润哈尔莫墩镇农副产品加工区1栋</v>
          </cell>
        </row>
        <row r="21">
          <cell r="A21" t="str">
            <v>9165282706552127X2</v>
          </cell>
          <cell r="B21" t="str">
            <v>新疆宏联建设工程有限公司</v>
          </cell>
          <cell r="C21" t="str">
            <v>城市维护建设税</v>
          </cell>
          <cell r="D21">
            <v>6146.95</v>
          </cell>
          <cell r="E21">
            <v>0</v>
          </cell>
          <cell r="F21">
            <v>408441.58</v>
          </cell>
          <cell r="G21" t="str">
            <v>单位</v>
          </cell>
          <cell r="H21" t="str">
            <v>周海霞</v>
          </cell>
          <cell r="I21" t="str">
            <v>正常</v>
          </cell>
          <cell r="J21" t="str">
            <v>县局</v>
          </cell>
          <cell r="K21" t="str">
            <v>王雯彬</v>
          </cell>
          <cell r="L21" t="str">
            <v>652827196711250035</v>
          </cell>
          <cell r="M21" t="str">
            <v>和静县光明路-1-1</v>
          </cell>
        </row>
        <row r="22">
          <cell r="A22" t="str">
            <v>9165282706552127X2</v>
          </cell>
          <cell r="B22" t="str">
            <v>新疆宏联建设工程有限公司</v>
          </cell>
          <cell r="C22" t="str">
            <v>个人所得税</v>
          </cell>
          <cell r="D22">
            <v>14831.39</v>
          </cell>
          <cell r="E22">
            <v>0</v>
          </cell>
        </row>
        <row r="22">
          <cell r="G22" t="str">
            <v>单位</v>
          </cell>
          <cell r="H22" t="str">
            <v>周海霞</v>
          </cell>
          <cell r="I22" t="str">
            <v>正常</v>
          </cell>
          <cell r="J22" t="str">
            <v>县局</v>
          </cell>
          <cell r="K22" t="str">
            <v>王雯彬</v>
          </cell>
          <cell r="L22" t="str">
            <v>652827196711250035</v>
          </cell>
          <cell r="M22" t="str">
            <v>和静县光明路-1-1</v>
          </cell>
        </row>
        <row r="23">
          <cell r="A23" t="str">
            <v>9165282706552127X2</v>
          </cell>
          <cell r="B23" t="str">
            <v>新疆宏联建设工程有限公司</v>
          </cell>
          <cell r="C23" t="str">
            <v>企业所得税</v>
          </cell>
          <cell r="D23">
            <v>126822.04</v>
          </cell>
          <cell r="E23">
            <v>0</v>
          </cell>
        </row>
        <row r="23">
          <cell r="G23" t="str">
            <v>单位</v>
          </cell>
          <cell r="H23" t="str">
            <v>周海霞</v>
          </cell>
          <cell r="I23" t="str">
            <v>正常</v>
          </cell>
          <cell r="J23" t="str">
            <v>县局</v>
          </cell>
          <cell r="K23" t="str">
            <v>王雯彬</v>
          </cell>
          <cell r="L23" t="str">
            <v>652827196711250035</v>
          </cell>
          <cell r="M23" t="str">
            <v>和静县光明路-1-1</v>
          </cell>
        </row>
        <row r="24">
          <cell r="A24" t="str">
            <v>9165282706552127X2</v>
          </cell>
          <cell r="B24" t="str">
            <v>新疆宏联建设工程有限公司</v>
          </cell>
          <cell r="C24" t="str">
            <v>增值税</v>
          </cell>
          <cell r="D24">
            <v>260641.2</v>
          </cell>
          <cell r="E24">
            <v>0</v>
          </cell>
        </row>
        <row r="24">
          <cell r="G24" t="str">
            <v>单位</v>
          </cell>
          <cell r="H24" t="str">
            <v>周海霞</v>
          </cell>
          <cell r="I24" t="str">
            <v>正常</v>
          </cell>
          <cell r="J24" t="str">
            <v>县局</v>
          </cell>
          <cell r="K24" t="str">
            <v>王雯彬</v>
          </cell>
          <cell r="L24" t="str">
            <v>652827196711250035</v>
          </cell>
          <cell r="M24" t="str">
            <v>和静县光明路-1-1</v>
          </cell>
        </row>
        <row r="25">
          <cell r="A25" t="str">
            <v>91652827068832081A</v>
          </cell>
          <cell r="B25" t="str">
            <v>新疆雷田工贸有限公司</v>
          </cell>
          <cell r="C25" t="str">
            <v>城镇土地使用税</v>
          </cell>
          <cell r="D25">
            <v>432634.31</v>
          </cell>
          <cell r="E25">
            <v>0</v>
          </cell>
          <cell r="F25">
            <v>465682.49</v>
          </cell>
          <cell r="G25" t="str">
            <v>单位</v>
          </cell>
          <cell r="H25" t="str">
            <v>周海霞</v>
          </cell>
          <cell r="I25" t="str">
            <v>正常</v>
          </cell>
          <cell r="J25" t="str">
            <v>县局</v>
          </cell>
          <cell r="K25" t="str">
            <v>田晶斌</v>
          </cell>
          <cell r="L25" t="str">
            <v>130424199102133115</v>
          </cell>
          <cell r="M25" t="str">
            <v>新疆巴州和静县工业园区哈尔莫敦矿业区-新疆雷田工贸有限公司</v>
          </cell>
        </row>
        <row r="26">
          <cell r="A26" t="str">
            <v>91652827068832081A</v>
          </cell>
          <cell r="B26" t="str">
            <v>新疆雷田工贸有限公司</v>
          </cell>
          <cell r="C26" t="str">
            <v>土地增值税</v>
          </cell>
          <cell r="D26">
            <v>19485.46</v>
          </cell>
          <cell r="E26">
            <v>0</v>
          </cell>
        </row>
        <row r="26">
          <cell r="G26" t="str">
            <v>单位</v>
          </cell>
          <cell r="H26" t="str">
            <v>周海霞</v>
          </cell>
          <cell r="I26" t="str">
            <v>正常</v>
          </cell>
          <cell r="J26" t="str">
            <v>县局</v>
          </cell>
          <cell r="K26" t="str">
            <v>田晶斌</v>
          </cell>
          <cell r="L26" t="str">
            <v>130424199102133115</v>
          </cell>
          <cell r="M26" t="str">
            <v>新疆巴州和静县工业园区哈尔莫敦矿业区-新疆雷田工贸有限公司</v>
          </cell>
        </row>
        <row r="27">
          <cell r="A27" t="str">
            <v>91652827068832081A</v>
          </cell>
          <cell r="B27" t="str">
            <v>新疆雷田工贸有限公司</v>
          </cell>
          <cell r="C27" t="str">
            <v>增值税</v>
          </cell>
          <cell r="D27">
            <v>13562.72</v>
          </cell>
          <cell r="E27">
            <v>0</v>
          </cell>
        </row>
        <row r="27">
          <cell r="G27" t="str">
            <v>单位</v>
          </cell>
          <cell r="H27" t="str">
            <v>周海霞</v>
          </cell>
          <cell r="I27" t="str">
            <v>正常</v>
          </cell>
          <cell r="J27" t="str">
            <v>县局</v>
          </cell>
          <cell r="K27" t="str">
            <v>田晶斌</v>
          </cell>
          <cell r="L27" t="str">
            <v>130424199102133115</v>
          </cell>
          <cell r="M27" t="str">
            <v>新疆巴州和静县工业园区哈尔莫敦矿业区-新疆雷田工贸有限公司</v>
          </cell>
        </row>
        <row r="28">
          <cell r="A28" t="str">
            <v>91652827072247870W</v>
          </cell>
          <cell r="B28" t="str">
            <v>和静红西北辣椒有限公司</v>
          </cell>
          <cell r="C28" t="str">
            <v>城镇土地使用税</v>
          </cell>
          <cell r="D28">
            <v>14400</v>
          </cell>
          <cell r="E28">
            <v>0</v>
          </cell>
          <cell r="F28">
            <v>18700.8</v>
          </cell>
          <cell r="G28" t="str">
            <v>单位</v>
          </cell>
          <cell r="H28" t="str">
            <v>满都力才次克</v>
          </cell>
          <cell r="I28" t="str">
            <v>正常</v>
          </cell>
          <cell r="J28" t="str">
            <v>县局</v>
          </cell>
          <cell r="K28" t="str">
            <v>白海军</v>
          </cell>
          <cell r="L28" t="str">
            <v>652827198610141613</v>
          </cell>
          <cell r="M28" t="str">
            <v>新疆巴州和静县巴润哈尔莫敦镇葡萄基地218国道619公里处</v>
          </cell>
        </row>
        <row r="29">
          <cell r="A29" t="str">
            <v>91652827072247870W</v>
          </cell>
          <cell r="B29" t="str">
            <v>和静红西北辣椒有限公司</v>
          </cell>
          <cell r="C29" t="str">
            <v>房产税</v>
          </cell>
          <cell r="D29">
            <v>4300.8</v>
          </cell>
          <cell r="E29">
            <v>0</v>
          </cell>
        </row>
        <row r="29">
          <cell r="G29" t="str">
            <v>单位</v>
          </cell>
          <cell r="H29" t="str">
            <v>满都力才次克</v>
          </cell>
          <cell r="I29" t="str">
            <v>正常</v>
          </cell>
          <cell r="J29" t="str">
            <v>县局</v>
          </cell>
          <cell r="K29" t="str">
            <v>白海军</v>
          </cell>
          <cell r="L29" t="str">
            <v>652827198610141613</v>
          </cell>
          <cell r="M29" t="str">
            <v>新疆巴州和静县巴润哈尔莫敦镇葡萄基地218国道619公里处</v>
          </cell>
        </row>
        <row r="30">
          <cell r="A30" t="str">
            <v>916528273331069469</v>
          </cell>
          <cell r="B30" t="str">
            <v>和静县德诺煤炭有限责任公司</v>
          </cell>
          <cell r="C30" t="str">
            <v>城市维护建设税</v>
          </cell>
          <cell r="D30">
            <v>1187.14</v>
          </cell>
          <cell r="E30">
            <v>0</v>
          </cell>
          <cell r="F30">
            <v>220289.84</v>
          </cell>
          <cell r="G30" t="str">
            <v>单位</v>
          </cell>
          <cell r="H30" t="str">
            <v>艾力夏提·买买提</v>
          </cell>
          <cell r="I30" t="str">
            <v>非正常</v>
          </cell>
          <cell r="J30" t="str">
            <v>区局</v>
          </cell>
          <cell r="K30" t="str">
            <v>王奇</v>
          </cell>
          <cell r="L30" t="str">
            <v>612732198005210076</v>
          </cell>
          <cell r="M30" t="str">
            <v>新疆巴州和静县鸿景印象小区１号楼３单元２０１室</v>
          </cell>
        </row>
        <row r="31">
          <cell r="A31" t="str">
            <v>916528273331069469</v>
          </cell>
          <cell r="B31" t="str">
            <v>和静县德诺煤炭有限责任公司</v>
          </cell>
          <cell r="C31" t="str">
            <v>企业所得税</v>
          </cell>
          <cell r="D31">
            <v>5088.99</v>
          </cell>
          <cell r="E31">
            <v>0</v>
          </cell>
        </row>
        <row r="31">
          <cell r="G31" t="str">
            <v>单位</v>
          </cell>
          <cell r="H31" t="str">
            <v>艾力夏提·买买提</v>
          </cell>
          <cell r="I31" t="str">
            <v>非正常</v>
          </cell>
          <cell r="J31" t="str">
            <v>区局</v>
          </cell>
          <cell r="K31" t="str">
            <v>王奇</v>
          </cell>
          <cell r="L31" t="str">
            <v>612732198005210076</v>
          </cell>
          <cell r="M31" t="str">
            <v>新疆巴州和静县鸿景印象小区１号楼３单元２０１室</v>
          </cell>
        </row>
        <row r="32">
          <cell r="A32" t="str">
            <v>916528273331069469</v>
          </cell>
          <cell r="B32" t="str">
            <v>和静县德诺煤炭有限责任公司</v>
          </cell>
          <cell r="C32" t="str">
            <v>增值税</v>
          </cell>
          <cell r="D32">
            <v>214013.71</v>
          </cell>
          <cell r="E32">
            <v>0</v>
          </cell>
        </row>
        <row r="32">
          <cell r="G32" t="str">
            <v>单位</v>
          </cell>
          <cell r="H32" t="str">
            <v>艾力夏提·买买提</v>
          </cell>
          <cell r="I32" t="str">
            <v>非正常</v>
          </cell>
          <cell r="J32" t="str">
            <v>区局</v>
          </cell>
          <cell r="K32" t="str">
            <v>王奇</v>
          </cell>
          <cell r="L32" t="str">
            <v>612732198005210076</v>
          </cell>
          <cell r="M32" t="str">
            <v>新疆巴州和静县鸿景印象小区１号楼３单元２０１室</v>
          </cell>
        </row>
        <row r="33">
          <cell r="A33" t="str">
            <v>91652827552447927W</v>
          </cell>
          <cell r="B33" t="str">
            <v>巴州中海房地产开发有限公司</v>
          </cell>
          <cell r="C33" t="str">
            <v>增值税</v>
          </cell>
          <cell r="D33">
            <v>100021.78</v>
          </cell>
          <cell r="E33">
            <v>0</v>
          </cell>
          <cell r="F33">
            <v>100021.78</v>
          </cell>
          <cell r="G33" t="str">
            <v>单位</v>
          </cell>
          <cell r="H33" t="str">
            <v>周海霞</v>
          </cell>
          <cell r="I33" t="str">
            <v>正常</v>
          </cell>
          <cell r="J33" t="str">
            <v>县局</v>
          </cell>
          <cell r="K33" t="str">
            <v>袁善强</v>
          </cell>
          <cell r="L33" t="str">
            <v>652827198907110017</v>
          </cell>
          <cell r="M33" t="str">
            <v>新疆巴州和静县阿尔夏特西路原土管局三楼</v>
          </cell>
        </row>
        <row r="34">
          <cell r="A34" t="str">
            <v>91652827564374702D</v>
          </cell>
          <cell r="B34" t="str">
            <v>和静县儒林泰德矿业有限公司</v>
          </cell>
          <cell r="C34" t="str">
            <v>增值税</v>
          </cell>
          <cell r="D34">
            <v>892800.63</v>
          </cell>
          <cell r="E34">
            <v>0</v>
          </cell>
          <cell r="F34">
            <v>892800.63</v>
          </cell>
          <cell r="G34" t="str">
            <v>单位</v>
          </cell>
          <cell r="H34" t="str">
            <v>李晟旻</v>
          </cell>
          <cell r="I34" t="str">
            <v>非正常</v>
          </cell>
          <cell r="J34" t="str">
            <v>区局</v>
          </cell>
          <cell r="K34" t="str">
            <v>高志刚</v>
          </cell>
          <cell r="L34" t="str">
            <v>130705195706050010</v>
          </cell>
          <cell r="M34" t="str">
            <v>新疆巴州和静县铁尔曼区南桥市场120号</v>
          </cell>
        </row>
        <row r="35">
          <cell r="A35" t="str">
            <v>91652827564394244T</v>
          </cell>
          <cell r="B35" t="str">
            <v>新疆春鹏农业科技有限公司</v>
          </cell>
          <cell r="C35" t="str">
            <v>城镇土地使用税</v>
          </cell>
          <cell r="D35">
            <v>9867</v>
          </cell>
          <cell r="E35">
            <v>0</v>
          </cell>
          <cell r="F35">
            <v>9867</v>
          </cell>
          <cell r="G35" t="str">
            <v>单位</v>
          </cell>
          <cell r="H35" t="str">
            <v>乌英格</v>
          </cell>
          <cell r="I35" t="str">
            <v>正常</v>
          </cell>
          <cell r="J35" t="str">
            <v>县局</v>
          </cell>
          <cell r="K35" t="str">
            <v>孙冬春</v>
          </cell>
          <cell r="L35" t="str">
            <v>32111919580404701X</v>
          </cell>
          <cell r="M35" t="str">
            <v>新疆巴州和静县哈尔莫墩镇乌兰尕扎开发区</v>
          </cell>
        </row>
        <row r="36">
          <cell r="A36" t="str">
            <v>91652827568882245D</v>
          </cell>
          <cell r="B36" t="str">
            <v>巴州天鸿房地产开发有限公司和静分公司</v>
          </cell>
          <cell r="C36" t="str">
            <v>土地增值税</v>
          </cell>
          <cell r="D36">
            <v>4028995.43</v>
          </cell>
          <cell r="E36">
            <v>4028995.43</v>
          </cell>
          <cell r="F36">
            <v>4028995.43</v>
          </cell>
          <cell r="G36" t="str">
            <v>单位</v>
          </cell>
          <cell r="H36" t="str">
            <v>但丁苏容</v>
          </cell>
          <cell r="I36" t="str">
            <v>正常</v>
          </cell>
          <cell r="J36" t="str">
            <v>州局</v>
          </cell>
          <cell r="K36" t="str">
            <v>舒献铭</v>
          </cell>
          <cell r="L36" t="str">
            <v>512921196409272352</v>
          </cell>
          <cell r="M36" t="str">
            <v>新疆巴音郭楞蒙古自治州和静县天鹅湖路天鸿恒居华苑3号楼四楼</v>
          </cell>
        </row>
        <row r="37">
          <cell r="A37" t="str">
            <v>916528275725157122</v>
          </cell>
          <cell r="B37" t="str">
            <v>新疆华洋实业（集团）有限公司和静房地产开发分公司</v>
          </cell>
          <cell r="C37" t="str">
            <v>城市维护建设税</v>
          </cell>
          <cell r="D37">
            <v>4535.73</v>
          </cell>
          <cell r="E37">
            <v>0</v>
          </cell>
          <cell r="F37">
            <v>223158.15</v>
          </cell>
          <cell r="G37" t="str">
            <v>单位</v>
          </cell>
          <cell r="H37" t="str">
            <v>周海霞</v>
          </cell>
          <cell r="I37" t="str">
            <v>正常</v>
          </cell>
          <cell r="J37" t="str">
            <v>县局</v>
          </cell>
          <cell r="K37" t="str">
            <v>张明</v>
          </cell>
          <cell r="L37" t="str">
            <v>652827195708231613</v>
          </cell>
          <cell r="M37" t="str">
            <v>和静县环城北路-张明房产1-11</v>
          </cell>
        </row>
        <row r="38">
          <cell r="A38" t="str">
            <v>916528275725157122</v>
          </cell>
          <cell r="B38" t="str">
            <v>新疆华洋实业（集团）有限公司和静房地产开发分公司</v>
          </cell>
          <cell r="C38" t="str">
            <v>土地增值税</v>
          </cell>
          <cell r="D38">
            <v>36285.89</v>
          </cell>
          <cell r="E38">
            <v>0</v>
          </cell>
        </row>
        <row r="38">
          <cell r="G38" t="str">
            <v>单位</v>
          </cell>
          <cell r="H38" t="str">
            <v>周海霞</v>
          </cell>
          <cell r="I38" t="str">
            <v>正常</v>
          </cell>
          <cell r="J38" t="str">
            <v>县局</v>
          </cell>
          <cell r="K38" t="str">
            <v>张明</v>
          </cell>
          <cell r="L38" t="str">
            <v>652827195708231613</v>
          </cell>
          <cell r="M38" t="str">
            <v>和静县环城北路-张明房产1-11</v>
          </cell>
        </row>
        <row r="39">
          <cell r="A39" t="str">
            <v>916528275725157122</v>
          </cell>
          <cell r="B39" t="str">
            <v>新疆华洋实业（集团）有限公司和静房地产开发分公司</v>
          </cell>
          <cell r="C39" t="str">
            <v>印花税</v>
          </cell>
          <cell r="D39">
            <v>907.1</v>
          </cell>
          <cell r="E39">
            <v>907.1</v>
          </cell>
        </row>
        <row r="39">
          <cell r="G39" t="str">
            <v>单位</v>
          </cell>
          <cell r="H39" t="str">
            <v>周海霞</v>
          </cell>
          <cell r="I39" t="str">
            <v>正常</v>
          </cell>
          <cell r="J39" t="str">
            <v>县局</v>
          </cell>
          <cell r="K39" t="str">
            <v>张明</v>
          </cell>
          <cell r="L39" t="str">
            <v>652827195708231613</v>
          </cell>
          <cell r="M39" t="str">
            <v>和静县环城北路-张明房产1-11</v>
          </cell>
        </row>
        <row r="40">
          <cell r="A40" t="str">
            <v>916528275725157122</v>
          </cell>
          <cell r="B40" t="str">
            <v>新疆华洋实业（集团）有限公司和静房地产开发分公司</v>
          </cell>
          <cell r="C40" t="str">
            <v>增值税</v>
          </cell>
          <cell r="D40">
            <v>181429.43</v>
          </cell>
          <cell r="E40">
            <v>0</v>
          </cell>
        </row>
        <row r="40">
          <cell r="G40" t="str">
            <v>单位</v>
          </cell>
          <cell r="H40" t="str">
            <v>周海霞</v>
          </cell>
          <cell r="I40" t="str">
            <v>正常</v>
          </cell>
          <cell r="J40" t="str">
            <v>县局</v>
          </cell>
          <cell r="K40" t="str">
            <v>张明</v>
          </cell>
          <cell r="L40" t="str">
            <v>652827195708231613</v>
          </cell>
          <cell r="M40" t="str">
            <v>和静县环城北路-张明房产1-11</v>
          </cell>
        </row>
        <row r="41">
          <cell r="A41" t="str">
            <v>91652827576217309F</v>
          </cell>
          <cell r="B41" t="str">
            <v>新疆冀源生物科技开发有限公司</v>
          </cell>
          <cell r="C41" t="str">
            <v>城镇土地使用税</v>
          </cell>
          <cell r="D41">
            <v>78000.39</v>
          </cell>
          <cell r="E41">
            <v>0</v>
          </cell>
          <cell r="F41">
            <v>256569.5</v>
          </cell>
          <cell r="G41" t="str">
            <v>单位</v>
          </cell>
          <cell r="H41" t="str">
            <v>满都力才次克</v>
          </cell>
          <cell r="I41" t="str">
            <v>非正常</v>
          </cell>
          <cell r="J41" t="str">
            <v>区局</v>
          </cell>
          <cell r="K41" t="str">
            <v>靳卫国</v>
          </cell>
          <cell r="L41" t="str">
            <v>110106196410014816</v>
          </cell>
          <cell r="M41" t="str">
            <v>新疆巴州和静县阿尔夏特路1栋2单元13号（农行住宅）</v>
          </cell>
        </row>
        <row r="42">
          <cell r="A42" t="str">
            <v>91652827576217309F</v>
          </cell>
          <cell r="B42" t="str">
            <v>新疆冀源生物科技开发有限公司</v>
          </cell>
          <cell r="C42" t="str">
            <v>房产税</v>
          </cell>
          <cell r="D42">
            <v>178569.11</v>
          </cell>
          <cell r="E42">
            <v>0</v>
          </cell>
        </row>
        <row r="42">
          <cell r="G42" t="str">
            <v>单位</v>
          </cell>
          <cell r="H42" t="str">
            <v>满都力才次克</v>
          </cell>
          <cell r="I42" t="str">
            <v>非正常</v>
          </cell>
          <cell r="J42" t="str">
            <v>区局</v>
          </cell>
          <cell r="K42" t="str">
            <v>靳卫国</v>
          </cell>
          <cell r="L42" t="str">
            <v>110106196410014816</v>
          </cell>
          <cell r="M42" t="str">
            <v>新疆巴州和静县阿尔夏特路1栋2单元13号（农行住宅）</v>
          </cell>
        </row>
        <row r="43">
          <cell r="A43" t="str">
            <v>9165282758023120XQ</v>
          </cell>
          <cell r="B43" t="str">
            <v>新疆成岳棉花产业有限公司</v>
          </cell>
          <cell r="C43" t="str">
            <v>城镇土地使用税</v>
          </cell>
          <cell r="D43">
            <v>229392.23</v>
          </cell>
          <cell r="E43">
            <v>0</v>
          </cell>
          <cell r="F43">
            <v>246685.73</v>
          </cell>
          <cell r="G43" t="str">
            <v>单位</v>
          </cell>
          <cell r="H43" t="str">
            <v>周海霞</v>
          </cell>
          <cell r="I43" t="str">
            <v>正常</v>
          </cell>
          <cell r="J43" t="str">
            <v>县局</v>
          </cell>
          <cell r="K43" t="str">
            <v>刁大振</v>
          </cell>
          <cell r="L43" t="str">
            <v>412931197103140035</v>
          </cell>
          <cell r="M43" t="str">
            <v>和静县巴润哈尔莫墩镇工业区</v>
          </cell>
        </row>
        <row r="44">
          <cell r="A44" t="str">
            <v>9165282758023120XQ</v>
          </cell>
          <cell r="B44" t="str">
            <v>新疆成岳棉花产业有限公司</v>
          </cell>
          <cell r="C44" t="str">
            <v>房产税</v>
          </cell>
          <cell r="D44">
            <v>17293.5</v>
          </cell>
          <cell r="E44">
            <v>0</v>
          </cell>
        </row>
        <row r="44">
          <cell r="G44" t="str">
            <v>单位</v>
          </cell>
          <cell r="H44" t="str">
            <v>周海霞</v>
          </cell>
          <cell r="I44" t="str">
            <v>正常</v>
          </cell>
          <cell r="J44" t="str">
            <v>县局</v>
          </cell>
          <cell r="K44" t="str">
            <v>刁大振</v>
          </cell>
          <cell r="L44" t="str">
            <v>412931197103140035</v>
          </cell>
          <cell r="M44" t="str">
            <v>和静县巴润哈尔莫墩镇工业区</v>
          </cell>
        </row>
        <row r="45">
          <cell r="A45" t="str">
            <v>916528275928286957</v>
          </cell>
          <cell r="B45" t="str">
            <v>新疆巨力管业科技有限公司</v>
          </cell>
          <cell r="C45" t="str">
            <v>城镇土地使用税</v>
          </cell>
          <cell r="D45">
            <v>623944.8</v>
          </cell>
          <cell r="E45">
            <v>0</v>
          </cell>
          <cell r="F45">
            <v>623944.8</v>
          </cell>
          <cell r="G45" t="str">
            <v>单位</v>
          </cell>
          <cell r="H45" t="str">
            <v>乌热</v>
          </cell>
          <cell r="I45" t="str">
            <v>正常</v>
          </cell>
          <cell r="J45" t="str">
            <v>县局</v>
          </cell>
          <cell r="K45" t="str">
            <v>刘西斌</v>
          </cell>
          <cell r="L45" t="str">
            <v>130302196704183518</v>
          </cell>
          <cell r="M45" t="str">
            <v>和静县工业园区新兴产业区迎风路西侧</v>
          </cell>
        </row>
        <row r="46">
          <cell r="A46" t="str">
            <v>91652827592837241F</v>
          </cell>
          <cell r="B46" t="str">
            <v>巴州顺通商贸有限公司</v>
          </cell>
          <cell r="C46" t="str">
            <v>城市维护建设税</v>
          </cell>
          <cell r="D46">
            <v>75276.12</v>
          </cell>
          <cell r="E46">
            <v>0</v>
          </cell>
          <cell r="F46">
            <v>1639274.9</v>
          </cell>
          <cell r="G46" t="str">
            <v>单位</v>
          </cell>
          <cell r="H46" t="str">
            <v>胡秀华</v>
          </cell>
          <cell r="I46" t="str">
            <v>正常</v>
          </cell>
          <cell r="J46" t="str">
            <v>县局</v>
          </cell>
          <cell r="K46" t="str">
            <v>郭文忠</v>
          </cell>
          <cell r="L46" t="str">
            <v>130434197301204450</v>
          </cell>
          <cell r="M46" t="str">
            <v>新疆巴州和静县锦绣花园15号楼3单元102室</v>
          </cell>
        </row>
        <row r="47">
          <cell r="A47" t="str">
            <v>91652827592837241F</v>
          </cell>
          <cell r="B47" t="str">
            <v>巴州顺通商贸有限公司</v>
          </cell>
          <cell r="C47" t="str">
            <v>增值税</v>
          </cell>
          <cell r="D47">
            <v>1563998.78</v>
          </cell>
          <cell r="E47">
            <v>0</v>
          </cell>
        </row>
        <row r="47">
          <cell r="G47" t="str">
            <v>单位</v>
          </cell>
          <cell r="H47" t="str">
            <v>胡秀华</v>
          </cell>
          <cell r="I47" t="str">
            <v>正常</v>
          </cell>
          <cell r="J47" t="str">
            <v>县局</v>
          </cell>
          <cell r="K47" t="str">
            <v>郭文忠</v>
          </cell>
          <cell r="L47" t="str">
            <v>130434197301204450</v>
          </cell>
          <cell r="M47" t="str">
            <v>新疆巴州和静县锦绣花园15号楼3单元102室</v>
          </cell>
        </row>
        <row r="48">
          <cell r="A48" t="str">
            <v>916528275928465437</v>
          </cell>
          <cell r="B48" t="str">
            <v>和静县中天城建（集团）有限公司</v>
          </cell>
          <cell r="C48" t="str">
            <v>企业所得税</v>
          </cell>
          <cell r="D48">
            <v>714949.05</v>
          </cell>
          <cell r="E48">
            <v>714949.05</v>
          </cell>
          <cell r="F48">
            <v>714949.05</v>
          </cell>
          <cell r="G48" t="str">
            <v>单位</v>
          </cell>
          <cell r="H48" t="str">
            <v>但丁苏容</v>
          </cell>
          <cell r="I48" t="str">
            <v>正常</v>
          </cell>
          <cell r="J48" t="str">
            <v>县局</v>
          </cell>
          <cell r="K48" t="str">
            <v>张云峰</v>
          </cell>
          <cell r="L48" t="str">
            <v>65282719731013031X</v>
          </cell>
          <cell r="M48" t="str">
            <v>新疆巴州和静县文化路建设局二楼2-1号</v>
          </cell>
        </row>
        <row r="49">
          <cell r="A49" t="str">
            <v>91652827595919891T</v>
          </cell>
          <cell r="B49" t="str">
            <v>巴州鸿锦房地产开发有限公司</v>
          </cell>
          <cell r="C49" t="str">
            <v>城市维护建设税</v>
          </cell>
          <cell r="D49">
            <v>62917.86</v>
          </cell>
          <cell r="E49">
            <v>62917.86</v>
          </cell>
          <cell r="F49">
            <v>2169116.42</v>
          </cell>
          <cell r="G49" t="str">
            <v>单位</v>
          </cell>
          <cell r="H49" t="str">
            <v>胡秀华</v>
          </cell>
          <cell r="I49" t="str">
            <v>正常</v>
          </cell>
          <cell r="J49" t="str">
            <v>州局</v>
          </cell>
          <cell r="K49" t="str">
            <v>雷德斌</v>
          </cell>
          <cell r="L49" t="str">
            <v>512928196401061619</v>
          </cell>
          <cell r="M49" t="str">
            <v>和静县开泽东路-农贸市场-A1-14号</v>
          </cell>
        </row>
        <row r="50">
          <cell r="A50" t="str">
            <v>91652827595919891T</v>
          </cell>
          <cell r="B50" t="str">
            <v>巴州鸿锦房地产开发有限公司</v>
          </cell>
          <cell r="C50" t="str">
            <v>房产税</v>
          </cell>
          <cell r="D50">
            <v>8817.3</v>
          </cell>
          <cell r="E50">
            <v>8817.3</v>
          </cell>
        </row>
        <row r="50">
          <cell r="G50" t="str">
            <v>单位</v>
          </cell>
          <cell r="H50" t="str">
            <v>胡秀华</v>
          </cell>
          <cell r="I50" t="str">
            <v>正常</v>
          </cell>
          <cell r="J50" t="str">
            <v>州局</v>
          </cell>
          <cell r="K50" t="str">
            <v>雷德斌</v>
          </cell>
          <cell r="L50" t="str">
            <v>512928196401061619</v>
          </cell>
          <cell r="M50" t="str">
            <v>和静县开泽东路-农贸市场-A1-14号</v>
          </cell>
        </row>
        <row r="51">
          <cell r="A51" t="str">
            <v>91652827595919891T</v>
          </cell>
          <cell r="B51" t="str">
            <v>巴州鸿锦房地产开发有限公司</v>
          </cell>
          <cell r="C51" t="str">
            <v>企业所得税</v>
          </cell>
          <cell r="D51">
            <v>588709.78</v>
          </cell>
          <cell r="E51">
            <v>588709.78</v>
          </cell>
        </row>
        <row r="51">
          <cell r="G51" t="str">
            <v>单位</v>
          </cell>
          <cell r="H51" t="str">
            <v>胡秀华</v>
          </cell>
          <cell r="I51" t="str">
            <v>正常</v>
          </cell>
          <cell r="J51" t="str">
            <v>州局</v>
          </cell>
          <cell r="K51" t="str">
            <v>雷德斌</v>
          </cell>
          <cell r="L51" t="str">
            <v>512928196401061619</v>
          </cell>
          <cell r="M51" t="str">
            <v>和静县开泽东路-农贸市场-A1-14号</v>
          </cell>
        </row>
        <row r="52">
          <cell r="A52" t="str">
            <v>91652827595919891T</v>
          </cell>
          <cell r="B52" t="str">
            <v>巴州鸿锦房地产开发有限公司</v>
          </cell>
          <cell r="C52" t="str">
            <v>土地增值税</v>
          </cell>
          <cell r="D52">
            <v>250314.23</v>
          </cell>
          <cell r="E52">
            <v>250314.23</v>
          </cell>
        </row>
        <row r="52">
          <cell r="G52" t="str">
            <v>单位</v>
          </cell>
          <cell r="H52" t="str">
            <v>胡秀华</v>
          </cell>
          <cell r="I52" t="str">
            <v>正常</v>
          </cell>
          <cell r="J52" t="str">
            <v>州局</v>
          </cell>
          <cell r="K52" t="str">
            <v>雷德斌</v>
          </cell>
          <cell r="L52" t="str">
            <v>512928196401061619</v>
          </cell>
          <cell r="M52" t="str">
            <v>和静县开泽东路-农贸市场-A1-14号</v>
          </cell>
        </row>
        <row r="53">
          <cell r="A53" t="str">
            <v>91652827595919891T</v>
          </cell>
          <cell r="B53" t="str">
            <v>巴州鸿锦房地产开发有限公司</v>
          </cell>
          <cell r="C53" t="str">
            <v>增值税</v>
          </cell>
          <cell r="D53">
            <v>1258357.25</v>
          </cell>
          <cell r="E53">
            <v>1258357.25</v>
          </cell>
        </row>
        <row r="53">
          <cell r="G53" t="str">
            <v>单位</v>
          </cell>
          <cell r="H53" t="str">
            <v>胡秀华</v>
          </cell>
          <cell r="I53" t="str">
            <v>正常</v>
          </cell>
          <cell r="J53" t="str">
            <v>州局</v>
          </cell>
          <cell r="K53" t="str">
            <v>雷德斌</v>
          </cell>
          <cell r="L53" t="str">
            <v>512928196401061619</v>
          </cell>
          <cell r="M53" t="str">
            <v>和静县开泽东路-农贸市场-A1-14号</v>
          </cell>
        </row>
        <row r="54">
          <cell r="A54" t="str">
            <v>91652827595930986D</v>
          </cell>
          <cell r="B54" t="str">
            <v>巴州博斌房地产开发有限责任公司和静分公司</v>
          </cell>
          <cell r="C54" t="str">
            <v>城市维护建设税</v>
          </cell>
          <cell r="D54">
            <v>5590.41</v>
          </cell>
          <cell r="E54">
            <v>0</v>
          </cell>
          <cell r="F54">
            <v>290443.18</v>
          </cell>
          <cell r="G54" t="str">
            <v>单位</v>
          </cell>
          <cell r="H54" t="str">
            <v>赵龙生</v>
          </cell>
          <cell r="I54" t="str">
            <v>正常</v>
          </cell>
          <cell r="J54" t="str">
            <v>县局</v>
          </cell>
          <cell r="K54" t="str">
            <v>黄聘轩</v>
          </cell>
          <cell r="L54" t="str">
            <v>652801197804046720</v>
          </cell>
          <cell r="M54" t="str">
            <v>和静县团结西路－团结小区７号楼２单元１０１室</v>
          </cell>
        </row>
        <row r="55">
          <cell r="A55" t="str">
            <v>91652827595930986D</v>
          </cell>
          <cell r="B55" t="str">
            <v>巴州博斌房地产开发有限责任公司和静分公司</v>
          </cell>
          <cell r="C55" t="str">
            <v>城镇土地使用税</v>
          </cell>
          <cell r="D55">
            <v>3750.77</v>
          </cell>
          <cell r="E55">
            <v>0</v>
          </cell>
        </row>
        <row r="55">
          <cell r="G55" t="str">
            <v>单位</v>
          </cell>
          <cell r="H55" t="str">
            <v>赵龙生</v>
          </cell>
          <cell r="I55" t="str">
            <v>正常</v>
          </cell>
          <cell r="J55" t="str">
            <v>县局</v>
          </cell>
          <cell r="K55" t="str">
            <v>黄聘轩</v>
          </cell>
          <cell r="L55" t="str">
            <v>652801197804046720</v>
          </cell>
          <cell r="M55" t="str">
            <v>和静县团结西路－团结小区７号楼２单元１０１室</v>
          </cell>
        </row>
        <row r="56">
          <cell r="A56" t="str">
            <v>91652827595930986D</v>
          </cell>
          <cell r="B56" t="str">
            <v>巴州博斌房地产开发有限责任公司和静分公司</v>
          </cell>
          <cell r="C56" t="str">
            <v>增值税</v>
          </cell>
          <cell r="D56">
            <v>281102</v>
          </cell>
          <cell r="E56">
            <v>0</v>
          </cell>
        </row>
        <row r="56">
          <cell r="G56" t="str">
            <v>单位</v>
          </cell>
          <cell r="H56" t="str">
            <v>赵龙生</v>
          </cell>
          <cell r="I56" t="str">
            <v>正常</v>
          </cell>
          <cell r="J56" t="str">
            <v>县局</v>
          </cell>
          <cell r="K56" t="str">
            <v>黄聘轩</v>
          </cell>
          <cell r="L56" t="str">
            <v>652801197804046720</v>
          </cell>
          <cell r="M56" t="str">
            <v>和静县团结西路－团结小区７号楼２单元１０１室</v>
          </cell>
        </row>
        <row r="57">
          <cell r="A57" t="str">
            <v>9165282759919711X5</v>
          </cell>
          <cell r="B57" t="str">
            <v>和静县龙鼎农业科技开发有限公司</v>
          </cell>
          <cell r="C57" t="str">
            <v>增值税</v>
          </cell>
          <cell r="D57">
            <v>8126.21</v>
          </cell>
          <cell r="E57">
            <v>0</v>
          </cell>
          <cell r="F57">
            <v>8126.21</v>
          </cell>
          <cell r="G57" t="str">
            <v>单位</v>
          </cell>
          <cell r="H57" t="str">
            <v>乌热</v>
          </cell>
          <cell r="I57" t="str">
            <v>非正常</v>
          </cell>
          <cell r="J57" t="str">
            <v>区局</v>
          </cell>
          <cell r="K57" t="str">
            <v>常义</v>
          </cell>
          <cell r="L57" t="str">
            <v>652827195901090314</v>
          </cell>
          <cell r="M57" t="str">
            <v>新疆巴州和静县良种繁育场</v>
          </cell>
        </row>
        <row r="58">
          <cell r="A58" t="str">
            <v>91652827660603325Y</v>
          </cell>
          <cell r="B58" t="str">
            <v>和静县明星煤炭销售有限责任公司</v>
          </cell>
          <cell r="C58" t="str">
            <v>城市维护建设税</v>
          </cell>
          <cell r="D58">
            <v>283661.91</v>
          </cell>
          <cell r="E58">
            <v>0</v>
          </cell>
          <cell r="F58">
            <v>6107920.12</v>
          </cell>
          <cell r="G58" t="str">
            <v>单位</v>
          </cell>
          <cell r="H58" t="str">
            <v>乌英格</v>
          </cell>
          <cell r="I58" t="str">
            <v>正常</v>
          </cell>
          <cell r="J58" t="str">
            <v>州局</v>
          </cell>
          <cell r="K58" t="str">
            <v>王文乾</v>
          </cell>
          <cell r="L58" t="str">
            <v>132929196709093014</v>
          </cell>
          <cell r="M58" t="str">
            <v>和静县和静镇文化路建设局一楼</v>
          </cell>
        </row>
        <row r="59">
          <cell r="A59" t="str">
            <v>91652827660603325Y</v>
          </cell>
          <cell r="B59" t="str">
            <v>和静县明星煤炭销售有限责任公司</v>
          </cell>
          <cell r="C59" t="str">
            <v>增值税</v>
          </cell>
          <cell r="D59">
            <v>5824258.21</v>
          </cell>
          <cell r="E59">
            <v>0</v>
          </cell>
        </row>
        <row r="59">
          <cell r="G59" t="str">
            <v>单位</v>
          </cell>
          <cell r="H59" t="str">
            <v>乌英格</v>
          </cell>
          <cell r="I59" t="str">
            <v>正常</v>
          </cell>
          <cell r="J59" t="str">
            <v>州局</v>
          </cell>
          <cell r="K59" t="str">
            <v>王文乾</v>
          </cell>
          <cell r="L59" t="str">
            <v>132929196709093014</v>
          </cell>
          <cell r="M59" t="str">
            <v>和静县和静镇文化路建设局一楼</v>
          </cell>
        </row>
        <row r="60">
          <cell r="A60" t="str">
            <v>916528276606377951</v>
          </cell>
          <cell r="B60" t="str">
            <v>和静县龙驰矿业有限责任公司德昌分公司</v>
          </cell>
          <cell r="C60" t="str">
            <v>增值税</v>
          </cell>
          <cell r="D60">
            <v>713227.47</v>
          </cell>
          <cell r="E60">
            <v>0</v>
          </cell>
          <cell r="F60">
            <v>713227.47</v>
          </cell>
          <cell r="G60" t="str">
            <v>单位</v>
          </cell>
          <cell r="H60" t="str">
            <v>李晟旻</v>
          </cell>
          <cell r="I60" t="str">
            <v>非正常</v>
          </cell>
          <cell r="J60" t="str">
            <v>区局</v>
          </cell>
          <cell r="K60" t="str">
            <v>薛平</v>
          </cell>
          <cell r="L60" t="str">
            <v>652827197410010059</v>
          </cell>
          <cell r="M60" t="str">
            <v>和静县巴润哈尔莫敦镇商业街5-110号</v>
          </cell>
        </row>
        <row r="61">
          <cell r="A61" t="str">
            <v>91652827660647969D</v>
          </cell>
          <cell r="B61" t="str">
            <v>和静县聚鑫矿业有限责任公司</v>
          </cell>
          <cell r="C61" t="str">
            <v>城市维护建设税</v>
          </cell>
          <cell r="D61">
            <v>107909.21</v>
          </cell>
          <cell r="E61">
            <v>0</v>
          </cell>
          <cell r="F61">
            <v>981970.13</v>
          </cell>
          <cell r="G61" t="str">
            <v>单位</v>
          </cell>
          <cell r="H61" t="str">
            <v>胡秀华</v>
          </cell>
          <cell r="I61" t="str">
            <v>正常</v>
          </cell>
          <cell r="J61" t="str">
            <v>县局</v>
          </cell>
          <cell r="K61" t="str">
            <v>段思羽</v>
          </cell>
          <cell r="L61" t="str">
            <v>41080419941115014X</v>
          </cell>
          <cell r="M61" t="str">
            <v>新疆巴州和静县团结西路-团结小区-2号楼3单元30号房</v>
          </cell>
        </row>
        <row r="62">
          <cell r="A62" t="str">
            <v>91652827660647969D</v>
          </cell>
          <cell r="B62" t="str">
            <v>和静县聚鑫矿业有限责任公司</v>
          </cell>
          <cell r="C62" t="str">
            <v>增值税</v>
          </cell>
          <cell r="D62">
            <v>874060.92</v>
          </cell>
          <cell r="E62">
            <v>0</v>
          </cell>
        </row>
        <row r="62">
          <cell r="G62" t="str">
            <v>单位</v>
          </cell>
          <cell r="H62" t="str">
            <v>胡秀华</v>
          </cell>
          <cell r="I62" t="str">
            <v>正常</v>
          </cell>
          <cell r="J62" t="str">
            <v>县局</v>
          </cell>
          <cell r="K62" t="str">
            <v>段思羽</v>
          </cell>
          <cell r="L62" t="str">
            <v>41080419941115014X</v>
          </cell>
          <cell r="M62" t="str">
            <v>新疆巴州和静县团结西路-团结小区-2号楼3单元30号房</v>
          </cell>
        </row>
        <row r="63">
          <cell r="A63" t="str">
            <v>91652827673412288Q</v>
          </cell>
          <cell r="B63" t="str">
            <v>新疆万选千挑农产有限公司</v>
          </cell>
          <cell r="C63" t="str">
            <v>城市维护建设税</v>
          </cell>
          <cell r="D63">
            <v>2488.18</v>
          </cell>
          <cell r="E63">
            <v>0</v>
          </cell>
          <cell r="F63">
            <v>2488.18</v>
          </cell>
          <cell r="G63" t="str">
            <v>单位</v>
          </cell>
          <cell r="H63" t="str">
            <v>赵龙生</v>
          </cell>
          <cell r="I63" t="str">
            <v>正常</v>
          </cell>
          <cell r="J63" t="str">
            <v>县局</v>
          </cell>
          <cell r="K63" t="str">
            <v>万斌</v>
          </cell>
          <cell r="L63" t="str">
            <v>652827196806183234</v>
          </cell>
          <cell r="M63" t="str">
            <v>新疆巴州和静县二十一团加工厂外二区</v>
          </cell>
        </row>
        <row r="64">
          <cell r="A64" t="str">
            <v>91652827673431649N</v>
          </cell>
          <cell r="B64" t="str">
            <v>新疆大融房地产开发投资有限公司和静分公司</v>
          </cell>
          <cell r="C64" t="str">
            <v>城市维护建设税</v>
          </cell>
          <cell r="D64">
            <v>142581.05</v>
          </cell>
          <cell r="E64">
            <v>0</v>
          </cell>
          <cell r="F64">
            <v>4031085.72</v>
          </cell>
          <cell r="G64" t="str">
            <v>单位</v>
          </cell>
          <cell r="H64" t="str">
            <v>乌热</v>
          </cell>
          <cell r="I64" t="str">
            <v>正常</v>
          </cell>
          <cell r="J64" t="str">
            <v>州局</v>
          </cell>
          <cell r="K64" t="str">
            <v>刘大成</v>
          </cell>
          <cell r="L64" t="str">
            <v>653222197303281271</v>
          </cell>
          <cell r="M64" t="str">
            <v>和静县和静镇友好路巴音花园小区春兰苑7号楼边物业用房</v>
          </cell>
        </row>
        <row r="65">
          <cell r="A65" t="str">
            <v>91652827673431649N</v>
          </cell>
          <cell r="B65" t="str">
            <v>新疆大融房地产开发投资有限公司和静分公司</v>
          </cell>
          <cell r="C65" t="str">
            <v>城镇土地使用税</v>
          </cell>
          <cell r="D65">
            <v>391728.54</v>
          </cell>
          <cell r="E65">
            <v>0</v>
          </cell>
        </row>
        <row r="65">
          <cell r="G65" t="str">
            <v>单位</v>
          </cell>
          <cell r="H65" t="str">
            <v>乌热</v>
          </cell>
          <cell r="I65" t="str">
            <v>正常</v>
          </cell>
          <cell r="J65" t="str">
            <v>州局</v>
          </cell>
          <cell r="K65" t="str">
            <v>刘大成</v>
          </cell>
          <cell r="L65" t="str">
            <v>653222197303281271</v>
          </cell>
          <cell r="M65" t="str">
            <v>和静县和静镇友好路巴音花园小区春兰苑7号楼边物业用房</v>
          </cell>
        </row>
        <row r="66">
          <cell r="A66" t="str">
            <v>91652827673431649N</v>
          </cell>
          <cell r="B66" t="str">
            <v>新疆大融房地产开发投资有限公司和静分公司</v>
          </cell>
          <cell r="C66" t="str">
            <v>房产税</v>
          </cell>
          <cell r="D66">
            <v>5697.38</v>
          </cell>
          <cell r="E66">
            <v>0</v>
          </cell>
        </row>
        <row r="66">
          <cell r="G66" t="str">
            <v>单位</v>
          </cell>
          <cell r="H66" t="str">
            <v>乌热</v>
          </cell>
          <cell r="I66" t="str">
            <v>正常</v>
          </cell>
          <cell r="J66" t="str">
            <v>州局</v>
          </cell>
          <cell r="K66" t="str">
            <v>刘大成</v>
          </cell>
          <cell r="L66" t="str">
            <v>653222197303281271</v>
          </cell>
          <cell r="M66" t="str">
            <v>和静县和静镇友好路巴音花园小区春兰苑7号楼边物业用房</v>
          </cell>
        </row>
        <row r="67">
          <cell r="A67" t="str">
            <v>91652827673431649N</v>
          </cell>
          <cell r="B67" t="str">
            <v>新疆大融房地产开发投资有限公司和静分公司</v>
          </cell>
          <cell r="C67" t="str">
            <v>土地增值税</v>
          </cell>
          <cell r="D67">
            <v>580845.79</v>
          </cell>
          <cell r="E67">
            <v>0</v>
          </cell>
        </row>
        <row r="67">
          <cell r="G67" t="str">
            <v>单位</v>
          </cell>
          <cell r="H67" t="str">
            <v>乌热</v>
          </cell>
          <cell r="I67" t="str">
            <v>正常</v>
          </cell>
          <cell r="J67" t="str">
            <v>州局</v>
          </cell>
          <cell r="K67" t="str">
            <v>刘大成</v>
          </cell>
          <cell r="L67" t="str">
            <v>653222197303281271</v>
          </cell>
          <cell r="M67" t="str">
            <v>和静县和静镇友好路巴音花园小区春兰苑7号楼边物业用房</v>
          </cell>
        </row>
        <row r="68">
          <cell r="A68" t="str">
            <v>91652827673431649N</v>
          </cell>
          <cell r="B68" t="str">
            <v>新疆大融房地产开发投资有限公司和静分公司</v>
          </cell>
          <cell r="C68" t="str">
            <v>印花税</v>
          </cell>
          <cell r="D68">
            <v>34437.9</v>
          </cell>
          <cell r="E68">
            <v>0</v>
          </cell>
        </row>
        <row r="68">
          <cell r="G68" t="str">
            <v>单位</v>
          </cell>
          <cell r="H68" t="str">
            <v>乌热</v>
          </cell>
          <cell r="I68" t="str">
            <v>正常</v>
          </cell>
          <cell r="J68" t="str">
            <v>州局</v>
          </cell>
          <cell r="K68" t="str">
            <v>刘大成</v>
          </cell>
          <cell r="L68" t="str">
            <v>653222197303281271</v>
          </cell>
          <cell r="M68" t="str">
            <v>和静县和静镇友好路巴音花园小区春兰苑7号楼边物业用房</v>
          </cell>
        </row>
        <row r="69">
          <cell r="A69" t="str">
            <v>91652827673431649N</v>
          </cell>
          <cell r="B69" t="str">
            <v>新疆大融房地产开发投资有限公司和静分公司</v>
          </cell>
          <cell r="C69" t="str">
            <v>营业税</v>
          </cell>
          <cell r="D69">
            <v>2791793.9</v>
          </cell>
          <cell r="E69">
            <v>0</v>
          </cell>
        </row>
        <row r="69">
          <cell r="G69" t="str">
            <v>单位</v>
          </cell>
          <cell r="H69" t="str">
            <v>乌热</v>
          </cell>
          <cell r="I69" t="str">
            <v>正常</v>
          </cell>
          <cell r="J69" t="str">
            <v>州局</v>
          </cell>
          <cell r="K69" t="str">
            <v>刘大成</v>
          </cell>
          <cell r="L69" t="str">
            <v>653222197303281271</v>
          </cell>
          <cell r="M69" t="str">
            <v>和静县和静镇友好路巴音花园小区春兰苑7号楼边物业用房</v>
          </cell>
        </row>
        <row r="70">
          <cell r="A70" t="str">
            <v>91652827673431649N</v>
          </cell>
          <cell r="B70" t="str">
            <v>新疆大融房地产开发投资有限公司和静分公司</v>
          </cell>
          <cell r="C70" t="str">
            <v>增值税</v>
          </cell>
          <cell r="D70">
            <v>84001.16</v>
          </cell>
          <cell r="E70">
            <v>0</v>
          </cell>
        </row>
        <row r="70">
          <cell r="G70" t="str">
            <v>单位</v>
          </cell>
          <cell r="H70" t="str">
            <v>乌热</v>
          </cell>
          <cell r="I70" t="str">
            <v>正常</v>
          </cell>
          <cell r="J70" t="str">
            <v>州局</v>
          </cell>
          <cell r="K70" t="str">
            <v>刘大成</v>
          </cell>
          <cell r="L70" t="str">
            <v>653222197303281271</v>
          </cell>
          <cell r="M70" t="str">
            <v>和静县和静镇友好路巴音花园小区春兰苑7号楼边物业用房</v>
          </cell>
        </row>
        <row r="71">
          <cell r="A71" t="str">
            <v>916528276734316812</v>
          </cell>
          <cell r="B71" t="str">
            <v>新疆沃德食品有限公司</v>
          </cell>
          <cell r="C71" t="str">
            <v>增值税</v>
          </cell>
          <cell r="D71">
            <v>704247.81</v>
          </cell>
          <cell r="E71">
            <v>0</v>
          </cell>
          <cell r="F71">
            <v>704247.81</v>
          </cell>
          <cell r="G71" t="str">
            <v>单位</v>
          </cell>
          <cell r="H71" t="str">
            <v>胡秀华</v>
          </cell>
          <cell r="I71" t="str">
            <v>正常</v>
          </cell>
          <cell r="J71" t="str">
            <v>县局</v>
          </cell>
          <cell r="K71" t="str">
            <v>郭士全</v>
          </cell>
          <cell r="L71" t="str">
            <v>412722195107092513</v>
          </cell>
          <cell r="M71" t="str">
            <v>新疆巴州和静县乌拉斯台农场友好路92号</v>
          </cell>
        </row>
        <row r="72">
          <cell r="A72" t="str">
            <v>91652827689574695X</v>
          </cell>
          <cell r="B72" t="str">
            <v>和静县恒基活性石灰有限责任公司</v>
          </cell>
          <cell r="C72" t="str">
            <v>城镇土地使用税</v>
          </cell>
          <cell r="D72">
            <v>197408.34</v>
          </cell>
          <cell r="E72">
            <v>0</v>
          </cell>
          <cell r="F72">
            <v>225841.22</v>
          </cell>
          <cell r="G72" t="str">
            <v>单位</v>
          </cell>
          <cell r="H72" t="str">
            <v>满都力才次克</v>
          </cell>
          <cell r="I72" t="str">
            <v>正常</v>
          </cell>
          <cell r="J72" t="str">
            <v>县局</v>
          </cell>
          <cell r="K72" t="str">
            <v>金成庆</v>
          </cell>
          <cell r="L72" t="str">
            <v>652827196510010318</v>
          </cell>
          <cell r="M72" t="str">
            <v>新疆巴州和静县查汗通沟北路（天山水泥办公楼内）</v>
          </cell>
        </row>
        <row r="73">
          <cell r="A73" t="str">
            <v>91652827689574695X</v>
          </cell>
          <cell r="B73" t="str">
            <v>和静县恒基活性石灰有限责任公司</v>
          </cell>
          <cell r="C73" t="str">
            <v>房产税</v>
          </cell>
          <cell r="D73">
            <v>28432.88</v>
          </cell>
          <cell r="E73">
            <v>0</v>
          </cell>
        </row>
        <row r="73">
          <cell r="G73" t="str">
            <v>单位</v>
          </cell>
          <cell r="H73" t="str">
            <v>满都力才次克</v>
          </cell>
          <cell r="I73" t="str">
            <v>正常</v>
          </cell>
          <cell r="J73" t="str">
            <v>县局</v>
          </cell>
          <cell r="K73" t="str">
            <v>金成庆</v>
          </cell>
          <cell r="L73" t="str">
            <v>652827196510010318</v>
          </cell>
          <cell r="M73" t="str">
            <v>新疆巴州和静县查汗通沟北路（天山水泥办公楼内）</v>
          </cell>
        </row>
        <row r="74">
          <cell r="A74" t="str">
            <v>91652827689595533J</v>
          </cell>
          <cell r="B74" t="str">
            <v>和静东归噶尔丹饮品有限责任公司</v>
          </cell>
          <cell r="C74" t="str">
            <v>城镇土地使用税</v>
          </cell>
          <cell r="D74">
            <v>27674.33</v>
          </cell>
          <cell r="E74">
            <v>14318</v>
          </cell>
          <cell r="F74">
            <v>27674.33</v>
          </cell>
          <cell r="G74" t="str">
            <v>单位</v>
          </cell>
          <cell r="H74" t="str">
            <v>周海霞</v>
          </cell>
          <cell r="I74" t="str">
            <v>正常</v>
          </cell>
          <cell r="J74" t="str">
            <v>县局</v>
          </cell>
          <cell r="K74" t="str">
            <v>金拜</v>
          </cell>
          <cell r="L74" t="str">
            <v>652827196510280617</v>
          </cell>
          <cell r="M74" t="str">
            <v>和静县团结西路18号（原和静县计生委）</v>
          </cell>
        </row>
        <row r="75">
          <cell r="A75" t="str">
            <v>91652827718973215Q</v>
          </cell>
          <cell r="B75" t="str">
            <v>巴州新兴房地产开发有限公司</v>
          </cell>
          <cell r="C75" t="str">
            <v>土地增值税</v>
          </cell>
          <cell r="D75">
            <v>4670417.13</v>
          </cell>
          <cell r="E75">
            <v>4670417.13</v>
          </cell>
          <cell r="F75">
            <v>4670417.13</v>
          </cell>
          <cell r="G75" t="str">
            <v>单位</v>
          </cell>
          <cell r="H75" t="str">
            <v>古丽买热木·艾买提</v>
          </cell>
          <cell r="I75" t="str">
            <v>正常</v>
          </cell>
          <cell r="J75" t="str">
            <v>州局</v>
          </cell>
          <cell r="K75" t="str">
            <v>唐秀荣</v>
          </cell>
          <cell r="L75" t="str">
            <v>513029194906061154</v>
          </cell>
          <cell r="M75" t="str">
            <v>新疆巴州和静县团结路新兴商务综合楼</v>
          </cell>
        </row>
        <row r="76">
          <cell r="A76" t="str">
            <v>916528277637631882</v>
          </cell>
          <cell r="B76" t="str">
            <v>和静银星棉业有限责任公司</v>
          </cell>
          <cell r="C76" t="str">
            <v>城市维护建设税</v>
          </cell>
          <cell r="D76">
            <v>5067.32</v>
          </cell>
          <cell r="E76">
            <v>0</v>
          </cell>
          <cell r="F76">
            <v>399449</v>
          </cell>
          <cell r="G76" t="str">
            <v>单位</v>
          </cell>
          <cell r="H76" t="str">
            <v>周海霞</v>
          </cell>
          <cell r="I76" t="str">
            <v>正常</v>
          </cell>
          <cell r="J76" t="str">
            <v>县局</v>
          </cell>
          <cell r="K76" t="str">
            <v>田旭东</v>
          </cell>
          <cell r="L76" t="str">
            <v>652827196711110913</v>
          </cell>
          <cell r="M76" t="str">
            <v>和静县和静镇查汗通古路55号</v>
          </cell>
        </row>
        <row r="77">
          <cell r="A77" t="str">
            <v>916528277637631882</v>
          </cell>
          <cell r="B77" t="str">
            <v>和静银星棉业有限责任公司</v>
          </cell>
          <cell r="C77" t="str">
            <v>城镇土地使用税</v>
          </cell>
          <cell r="D77">
            <v>322350</v>
          </cell>
          <cell r="E77">
            <v>0</v>
          </cell>
        </row>
        <row r="77">
          <cell r="G77" t="str">
            <v>单位</v>
          </cell>
          <cell r="H77" t="str">
            <v>周海霞</v>
          </cell>
          <cell r="I77" t="str">
            <v>正常</v>
          </cell>
          <cell r="J77" t="str">
            <v>县局</v>
          </cell>
          <cell r="K77" t="str">
            <v>田旭东</v>
          </cell>
          <cell r="L77" t="str">
            <v>652827196711110913</v>
          </cell>
          <cell r="M77" t="str">
            <v>和静县和静镇查汗通古路55号</v>
          </cell>
        </row>
        <row r="78">
          <cell r="A78" t="str">
            <v>916528277637631882</v>
          </cell>
          <cell r="B78" t="str">
            <v>和静银星棉业有限责任公司</v>
          </cell>
          <cell r="C78" t="str">
            <v>房产税</v>
          </cell>
          <cell r="D78">
            <v>72031.68</v>
          </cell>
          <cell r="E78">
            <v>0</v>
          </cell>
        </row>
        <row r="78">
          <cell r="G78" t="str">
            <v>单位</v>
          </cell>
          <cell r="H78" t="str">
            <v>周海霞</v>
          </cell>
          <cell r="I78" t="str">
            <v>正常</v>
          </cell>
          <cell r="J78" t="str">
            <v>县局</v>
          </cell>
          <cell r="K78" t="str">
            <v>田旭东</v>
          </cell>
          <cell r="L78" t="str">
            <v>652827196711110913</v>
          </cell>
          <cell r="M78" t="str">
            <v>和静县和静镇查汗通古路55号</v>
          </cell>
        </row>
        <row r="79">
          <cell r="A79" t="str">
            <v>916528277760935077</v>
          </cell>
          <cell r="B79" t="str">
            <v>巴州恒汇房地产开发有限责任公司</v>
          </cell>
          <cell r="C79" t="str">
            <v>城镇土地使用税</v>
          </cell>
          <cell r="D79">
            <v>75110.45</v>
          </cell>
          <cell r="E79">
            <v>0</v>
          </cell>
          <cell r="F79">
            <v>75110.45</v>
          </cell>
          <cell r="G79" t="str">
            <v>单位</v>
          </cell>
          <cell r="H79" t="str">
            <v>阿依努尔·艾比布拉</v>
          </cell>
          <cell r="I79" t="str">
            <v>正常</v>
          </cell>
          <cell r="J79" t="str">
            <v>县局</v>
          </cell>
          <cell r="K79" t="str">
            <v>李胜军</v>
          </cell>
          <cell r="L79" t="str">
            <v>652801198212200012</v>
          </cell>
          <cell r="M79" t="str">
            <v>和静县和静镇阿尔夏特路（天河小区）门面1-29号</v>
          </cell>
        </row>
        <row r="80">
          <cell r="A80" t="str">
            <v>91652827789852453D</v>
          </cell>
          <cell r="B80" t="str">
            <v>新疆和合矿业有限责任公司</v>
          </cell>
          <cell r="C80" t="str">
            <v>城市维护建设税</v>
          </cell>
          <cell r="D80">
            <v>28629.17</v>
          </cell>
          <cell r="E80">
            <v>0</v>
          </cell>
          <cell r="F80">
            <v>9533650.62</v>
          </cell>
          <cell r="G80" t="str">
            <v>单位</v>
          </cell>
          <cell r="H80" t="str">
            <v>但丁苏容</v>
          </cell>
          <cell r="I80" t="str">
            <v>正常</v>
          </cell>
          <cell r="J80" t="str">
            <v>州局</v>
          </cell>
          <cell r="K80" t="str">
            <v>肖胜祥</v>
          </cell>
          <cell r="L80" t="str">
            <v>65230119681008035X</v>
          </cell>
          <cell r="M80" t="str">
            <v>和静县团结路东区1号楼202室</v>
          </cell>
        </row>
        <row r="81">
          <cell r="A81" t="str">
            <v>91652827789852453D</v>
          </cell>
          <cell r="B81" t="str">
            <v>新疆和合矿业有限责任公司</v>
          </cell>
          <cell r="C81" t="str">
            <v>增值税</v>
          </cell>
          <cell r="D81">
            <v>9505021.45</v>
          </cell>
          <cell r="E81">
            <v>0</v>
          </cell>
        </row>
        <row r="81">
          <cell r="G81" t="str">
            <v>单位</v>
          </cell>
          <cell r="H81" t="str">
            <v>但丁苏容</v>
          </cell>
          <cell r="I81" t="str">
            <v>正常</v>
          </cell>
          <cell r="J81" t="str">
            <v>州局</v>
          </cell>
          <cell r="K81" t="str">
            <v>肖胜祥</v>
          </cell>
          <cell r="L81" t="str">
            <v>65230119681008035X</v>
          </cell>
          <cell r="M81" t="str">
            <v>和静县团结路东区1号楼202室</v>
          </cell>
        </row>
        <row r="82">
          <cell r="A82" t="str">
            <v>91652827MA7758X05U</v>
          </cell>
          <cell r="B82" t="str">
            <v>巴州天博建材有限公司</v>
          </cell>
          <cell r="C82" t="str">
            <v>城镇土地使用税</v>
          </cell>
          <cell r="D82">
            <v>9000.07</v>
          </cell>
          <cell r="E82">
            <v>0</v>
          </cell>
          <cell r="F82">
            <v>9000.07</v>
          </cell>
          <cell r="G82" t="str">
            <v>单位</v>
          </cell>
          <cell r="H82" t="str">
            <v>胡秀华</v>
          </cell>
          <cell r="I82" t="str">
            <v>正常</v>
          </cell>
          <cell r="J82" t="str">
            <v>县局</v>
          </cell>
          <cell r="K82" t="str">
            <v>夏天</v>
          </cell>
          <cell r="L82" t="str">
            <v>652829197406242116</v>
          </cell>
          <cell r="M82" t="str">
            <v>新疆巴音郭楞蒙古自治州和静县工业园区哈尔莫敦矿业区-巴州天博建材有限公司</v>
          </cell>
        </row>
        <row r="83">
          <cell r="A83" t="str">
            <v>91652827MA775W22XF</v>
          </cell>
          <cell r="B83" t="str">
            <v>新疆恒和祥信息技术有限公司</v>
          </cell>
          <cell r="C83" t="str">
            <v>企业所得税</v>
          </cell>
          <cell r="D83">
            <v>13558.41</v>
          </cell>
          <cell r="E83">
            <v>0</v>
          </cell>
          <cell r="F83">
            <v>13558.41</v>
          </cell>
          <cell r="G83" t="str">
            <v>单位</v>
          </cell>
          <cell r="H83" t="str">
            <v>阿依努尔·艾比布拉</v>
          </cell>
          <cell r="I83" t="str">
            <v>正常</v>
          </cell>
          <cell r="J83" t="str">
            <v>县局</v>
          </cell>
          <cell r="K83" t="str">
            <v>杨兴巍</v>
          </cell>
          <cell r="L83" t="str">
            <v>652827197908090316</v>
          </cell>
          <cell r="M83" t="str">
            <v>新疆巴州和静县东归名苑B区9幢1单元201室</v>
          </cell>
        </row>
        <row r="84">
          <cell r="A84" t="str">
            <v>91652827MA77A07N3C</v>
          </cell>
          <cell r="B84" t="str">
            <v>和静冀鑫博大工贸有限公司</v>
          </cell>
          <cell r="C84" t="str">
            <v>城市维护建设税</v>
          </cell>
          <cell r="D84">
            <v>42506.14</v>
          </cell>
          <cell r="E84">
            <v>0</v>
          </cell>
          <cell r="F84">
            <v>42506.14</v>
          </cell>
          <cell r="G84" t="str">
            <v>单位</v>
          </cell>
          <cell r="H84" t="str">
            <v>胡秀华</v>
          </cell>
          <cell r="I84" t="str">
            <v>非正常</v>
          </cell>
          <cell r="J84" t="str">
            <v>区局</v>
          </cell>
          <cell r="K84" t="str">
            <v>耿增辰</v>
          </cell>
          <cell r="L84" t="str">
            <v>132331196611031914</v>
          </cell>
          <cell r="M84" t="str">
            <v>新疆巴州和静县哈尔莫墩镇觉伦图尔根村5组</v>
          </cell>
        </row>
        <row r="85">
          <cell r="A85" t="str">
            <v>91652827MA77NRKG3U</v>
          </cell>
          <cell r="B85" t="str">
            <v>巴州旭祥和商贸有限公司</v>
          </cell>
          <cell r="C85" t="str">
            <v>城市维护建设税</v>
          </cell>
          <cell r="D85">
            <v>156830.4</v>
          </cell>
          <cell r="E85">
            <v>0</v>
          </cell>
          <cell r="F85">
            <v>8929586.67</v>
          </cell>
          <cell r="G85" t="str">
            <v>单位</v>
          </cell>
          <cell r="H85" t="str">
            <v>李晟旻</v>
          </cell>
          <cell r="I85" t="str">
            <v>非正常</v>
          </cell>
          <cell r="J85" t="str">
            <v>区局</v>
          </cell>
          <cell r="K85" t="str">
            <v>韩占军</v>
          </cell>
          <cell r="L85" t="str">
            <v>130429196601195212</v>
          </cell>
          <cell r="M85" t="str">
            <v>新疆巴州和静县力源阳光花园小区1号商住楼三层2号-1</v>
          </cell>
        </row>
        <row r="86">
          <cell r="A86" t="str">
            <v>91652827MA77NRKG3U</v>
          </cell>
          <cell r="B86" t="str">
            <v>巴州旭祥和商贸有限公司</v>
          </cell>
          <cell r="C86" t="str">
            <v>增值税</v>
          </cell>
          <cell r="D86">
            <v>8772756.27</v>
          </cell>
          <cell r="E86">
            <v>0</v>
          </cell>
        </row>
        <row r="86">
          <cell r="G86" t="str">
            <v>单位</v>
          </cell>
          <cell r="H86" t="str">
            <v>李晟旻</v>
          </cell>
          <cell r="I86" t="str">
            <v>非正常</v>
          </cell>
          <cell r="J86" t="str">
            <v>区局</v>
          </cell>
          <cell r="K86" t="str">
            <v>韩占军</v>
          </cell>
          <cell r="L86" t="str">
            <v>130429196601195212</v>
          </cell>
          <cell r="M86" t="str">
            <v>新疆巴州和静县力源阳光花园小区1号商住楼三层2号-1</v>
          </cell>
        </row>
        <row r="87">
          <cell r="A87" t="str">
            <v>91652827MA77TT8B4H</v>
          </cell>
          <cell r="B87" t="str">
            <v>巴州天利达商贸有限公司</v>
          </cell>
          <cell r="C87" t="str">
            <v>城市维护建设税</v>
          </cell>
          <cell r="D87">
            <v>317.43</v>
          </cell>
          <cell r="E87">
            <v>317.43</v>
          </cell>
          <cell r="F87">
            <v>32252.4</v>
          </cell>
          <cell r="G87" t="str">
            <v>单位</v>
          </cell>
          <cell r="H87" t="str">
            <v>乌英格</v>
          </cell>
          <cell r="I87" t="str">
            <v>正常</v>
          </cell>
          <cell r="J87" t="str">
            <v>县局</v>
          </cell>
          <cell r="K87" t="str">
            <v>宋振京</v>
          </cell>
          <cell r="L87" t="str">
            <v>132121196406286113</v>
          </cell>
          <cell r="M87" t="str">
            <v>新疆巴音郭楞蒙古自治州和静县巴润哈尔莫敦镇工业街A4-258</v>
          </cell>
        </row>
        <row r="88">
          <cell r="A88" t="str">
            <v>91652827MA77TT8B4H</v>
          </cell>
          <cell r="B88" t="str">
            <v>巴州天利达商贸有限公司</v>
          </cell>
          <cell r="C88" t="str">
            <v>印花税</v>
          </cell>
          <cell r="D88">
            <v>192.2</v>
          </cell>
          <cell r="E88">
            <v>192.2</v>
          </cell>
        </row>
        <row r="88">
          <cell r="G88" t="str">
            <v>单位</v>
          </cell>
          <cell r="H88" t="str">
            <v>乌英格</v>
          </cell>
          <cell r="I88" t="str">
            <v>正常</v>
          </cell>
          <cell r="J88" t="str">
            <v>县局</v>
          </cell>
          <cell r="K88" t="str">
            <v>宋振京</v>
          </cell>
          <cell r="L88" t="str">
            <v>132121196406286113</v>
          </cell>
          <cell r="M88" t="str">
            <v>新疆巴音郭楞蒙古自治州和静县巴润哈尔莫敦镇工业街A4-258</v>
          </cell>
        </row>
        <row r="89">
          <cell r="A89" t="str">
            <v>91652827MA77TT8B4H</v>
          </cell>
          <cell r="B89" t="str">
            <v>巴州天利达商贸有限公司</v>
          </cell>
          <cell r="C89" t="str">
            <v>增值税</v>
          </cell>
          <cell r="D89">
            <v>31742.77</v>
          </cell>
          <cell r="E89">
            <v>31742.77</v>
          </cell>
        </row>
        <row r="89">
          <cell r="G89" t="str">
            <v>单位</v>
          </cell>
          <cell r="H89" t="str">
            <v>乌英格</v>
          </cell>
          <cell r="I89" t="str">
            <v>正常</v>
          </cell>
          <cell r="J89" t="str">
            <v>县局</v>
          </cell>
          <cell r="K89" t="str">
            <v>宋振京</v>
          </cell>
          <cell r="L89" t="str">
            <v>132121196406286113</v>
          </cell>
          <cell r="M89" t="str">
            <v>新疆巴音郭楞蒙古自治州和静县巴润哈尔莫敦镇工业街A4-258</v>
          </cell>
        </row>
        <row r="90">
          <cell r="A90" t="str">
            <v>91652827MA77UWD186</v>
          </cell>
          <cell r="B90" t="str">
            <v>新疆通天河商贸有限责任公司</v>
          </cell>
          <cell r="C90" t="str">
            <v>增值税</v>
          </cell>
          <cell r="D90">
            <v>21729.93</v>
          </cell>
          <cell r="E90">
            <v>0</v>
          </cell>
          <cell r="F90">
            <v>21729.93</v>
          </cell>
          <cell r="G90" t="str">
            <v>单位</v>
          </cell>
          <cell r="H90" t="str">
            <v>艾力夏提·买买提</v>
          </cell>
          <cell r="I90" t="str">
            <v>正常</v>
          </cell>
          <cell r="J90" t="str">
            <v>县局</v>
          </cell>
          <cell r="K90" t="str">
            <v>谢国利</v>
          </cell>
          <cell r="L90" t="str">
            <v>622727197202206515</v>
          </cell>
          <cell r="M90" t="str">
            <v>新疆巴音郭楞蒙古自治州和静县阿尔夏特东路王府花苑东区2栋商业楼1号</v>
          </cell>
        </row>
        <row r="91">
          <cell r="A91" t="str">
            <v>91652827MA782WB217</v>
          </cell>
          <cell r="B91" t="str">
            <v>河北在哪儿网络科技有限公司巴州分公司</v>
          </cell>
          <cell r="C91" t="str">
            <v>城市维护建设税</v>
          </cell>
          <cell r="D91">
            <v>1290.43</v>
          </cell>
          <cell r="E91">
            <v>0</v>
          </cell>
          <cell r="F91">
            <v>27099.07</v>
          </cell>
          <cell r="G91" t="str">
            <v>单位</v>
          </cell>
          <cell r="H91" t="str">
            <v>赵龙生</v>
          </cell>
          <cell r="I91" t="str">
            <v>非正常</v>
          </cell>
          <cell r="J91" t="str">
            <v>区局</v>
          </cell>
          <cell r="K91" t="str">
            <v>孙亚泉</v>
          </cell>
          <cell r="L91" t="str">
            <v>130421197402133610</v>
          </cell>
          <cell r="M91" t="str">
            <v>新疆巴州和静县团结西路18号院</v>
          </cell>
        </row>
        <row r="92">
          <cell r="A92" t="str">
            <v>91652827MA782WB217</v>
          </cell>
          <cell r="B92" t="str">
            <v>河北在哪儿网络科技有限公司巴州分公司</v>
          </cell>
          <cell r="C92" t="str">
            <v>增值税</v>
          </cell>
          <cell r="D92">
            <v>25808.64</v>
          </cell>
          <cell r="E92">
            <v>0</v>
          </cell>
        </row>
        <row r="92">
          <cell r="G92" t="str">
            <v>单位</v>
          </cell>
          <cell r="H92" t="str">
            <v>赵龙生</v>
          </cell>
          <cell r="I92" t="str">
            <v>非正常</v>
          </cell>
          <cell r="J92" t="str">
            <v>区局</v>
          </cell>
          <cell r="K92" t="str">
            <v>孙亚泉</v>
          </cell>
          <cell r="L92" t="str">
            <v>130421197402133610</v>
          </cell>
          <cell r="M92" t="str">
            <v>新疆巴州和静县团结西路18号院</v>
          </cell>
        </row>
        <row r="93">
          <cell r="A93" t="str">
            <v>91652827MA7833M791</v>
          </cell>
          <cell r="B93" t="str">
            <v>巴州政宇木材深加工有限公司</v>
          </cell>
          <cell r="C93" t="str">
            <v>城市维护建设税</v>
          </cell>
          <cell r="D93">
            <v>853.28</v>
          </cell>
          <cell r="E93">
            <v>853.28</v>
          </cell>
          <cell r="F93">
            <v>17918.95</v>
          </cell>
          <cell r="G93" t="str">
            <v>单位</v>
          </cell>
          <cell r="H93" t="str">
            <v>赵龙生</v>
          </cell>
          <cell r="I93" t="str">
            <v>正常</v>
          </cell>
          <cell r="J93" t="str">
            <v>县局</v>
          </cell>
          <cell r="K93" t="str">
            <v>陈佳森</v>
          </cell>
          <cell r="L93" t="str">
            <v>372901199703203472</v>
          </cell>
          <cell r="M93" t="str">
            <v>新疆巴州和静县乌鲁木齐市和静县农牧场东风林场</v>
          </cell>
        </row>
        <row r="94">
          <cell r="A94" t="str">
            <v>91652827MA7833M791</v>
          </cell>
          <cell r="B94" t="str">
            <v>巴州政宇木材深加工有限公司</v>
          </cell>
          <cell r="C94" t="str">
            <v>增值税</v>
          </cell>
          <cell r="D94">
            <v>17065.67</v>
          </cell>
          <cell r="E94">
            <v>17065.67</v>
          </cell>
        </row>
        <row r="94">
          <cell r="G94" t="str">
            <v>单位</v>
          </cell>
          <cell r="H94" t="str">
            <v>赵龙生</v>
          </cell>
          <cell r="I94" t="str">
            <v>正常</v>
          </cell>
          <cell r="J94" t="str">
            <v>县局</v>
          </cell>
          <cell r="K94" t="str">
            <v>陈佳森</v>
          </cell>
          <cell r="L94" t="str">
            <v>372901199703203472</v>
          </cell>
          <cell r="M94" t="str">
            <v>新疆巴州和静县乌鲁木齐市和静县农牧场东风林场</v>
          </cell>
        </row>
        <row r="95">
          <cell r="A95" t="str">
            <v>91652827MA78BMYE88</v>
          </cell>
          <cell r="B95" t="str">
            <v>巴州黑骏马旅游文艺传媒有限责任公司</v>
          </cell>
          <cell r="C95" t="str">
            <v>企业所得税</v>
          </cell>
          <cell r="D95">
            <v>7945.33</v>
          </cell>
          <cell r="E95">
            <v>0</v>
          </cell>
          <cell r="F95">
            <v>7945.33</v>
          </cell>
          <cell r="G95" t="str">
            <v>单位</v>
          </cell>
          <cell r="H95" t="str">
            <v>满都力才次克</v>
          </cell>
          <cell r="I95" t="str">
            <v>正常</v>
          </cell>
          <cell r="J95" t="str">
            <v>县局</v>
          </cell>
          <cell r="K95" t="str">
            <v>查汗</v>
          </cell>
          <cell r="L95" t="str">
            <v>650102196812291621</v>
          </cell>
          <cell r="M95" t="str">
            <v>新疆巴州和静县巴伦台黄庙巴伦台村149号</v>
          </cell>
        </row>
        <row r="96">
          <cell r="A96" t="str">
            <v>91652827MA78E1B65H</v>
          </cell>
          <cell r="B96" t="str">
            <v>和静鑫盛通达供应链有限公司</v>
          </cell>
          <cell r="C96" t="str">
            <v>城市维护建设税</v>
          </cell>
          <cell r="D96">
            <v>1861</v>
          </cell>
          <cell r="E96">
            <v>0</v>
          </cell>
          <cell r="F96">
            <v>39081.06</v>
          </cell>
          <cell r="G96" t="str">
            <v>单位</v>
          </cell>
          <cell r="H96" t="str">
            <v>艾力夏提·买买提</v>
          </cell>
          <cell r="I96" t="str">
            <v>正常</v>
          </cell>
          <cell r="J96" t="str">
            <v>县局</v>
          </cell>
          <cell r="K96" t="str">
            <v>王竹青</v>
          </cell>
          <cell r="L96" t="str">
            <v>652827199011091647</v>
          </cell>
          <cell r="M96" t="str">
            <v>新疆巴州和静县和静镇车城美居物流园B2栋15号门面房</v>
          </cell>
        </row>
        <row r="97">
          <cell r="A97" t="str">
            <v>91652827MA78E1B65H</v>
          </cell>
          <cell r="B97" t="str">
            <v>和静鑫盛通达供应链有限公司</v>
          </cell>
          <cell r="C97" t="str">
            <v>增值税</v>
          </cell>
          <cell r="D97">
            <v>37220.06</v>
          </cell>
          <cell r="E97">
            <v>0</v>
          </cell>
        </row>
        <row r="97">
          <cell r="G97" t="str">
            <v>单位</v>
          </cell>
          <cell r="H97" t="str">
            <v>艾力夏提·买买提</v>
          </cell>
          <cell r="I97" t="str">
            <v>正常</v>
          </cell>
          <cell r="J97" t="str">
            <v>县局</v>
          </cell>
          <cell r="K97" t="str">
            <v>王竹青</v>
          </cell>
          <cell r="L97" t="str">
            <v>652827199011091647</v>
          </cell>
          <cell r="M97" t="str">
            <v>新疆巴州和静县和静镇车城美居物流园B2栋15号门面房</v>
          </cell>
        </row>
        <row r="98">
          <cell r="A98" t="str">
            <v>91652827MA78GF726E</v>
          </cell>
          <cell r="B98" t="str">
            <v>巴州博盛物流运输有限公司</v>
          </cell>
          <cell r="C98" t="str">
            <v>城市维护建设税</v>
          </cell>
          <cell r="D98">
            <v>8201.38</v>
          </cell>
          <cell r="E98">
            <v>0</v>
          </cell>
          <cell r="F98">
            <v>161005.97</v>
          </cell>
          <cell r="G98" t="str">
            <v>单位</v>
          </cell>
          <cell r="H98" t="str">
            <v>艾力夏提·买买提</v>
          </cell>
          <cell r="I98" t="str">
            <v>非正常</v>
          </cell>
          <cell r="J98" t="str">
            <v>区局</v>
          </cell>
          <cell r="K98" t="str">
            <v>杨虎</v>
          </cell>
          <cell r="L98" t="str">
            <v>652827198603033411</v>
          </cell>
          <cell r="M98" t="str">
            <v>新疆巴州和静县天鹅湖路西侧和静县车城·美居物流园B1栋壹层13号</v>
          </cell>
        </row>
        <row r="99">
          <cell r="A99" t="str">
            <v>91652827MA78GF726E</v>
          </cell>
          <cell r="B99" t="str">
            <v>巴州博盛物流运输有限公司</v>
          </cell>
          <cell r="C99" t="str">
            <v>企业所得税</v>
          </cell>
          <cell r="D99">
            <v>5308.39</v>
          </cell>
          <cell r="E99">
            <v>0</v>
          </cell>
        </row>
        <row r="99">
          <cell r="G99" t="str">
            <v>单位</v>
          </cell>
          <cell r="H99" t="str">
            <v>艾力夏提·买买提</v>
          </cell>
          <cell r="I99" t="str">
            <v>非正常</v>
          </cell>
          <cell r="J99" t="str">
            <v>区局</v>
          </cell>
          <cell r="K99" t="str">
            <v>杨虎</v>
          </cell>
          <cell r="L99" t="str">
            <v>652827198603033411</v>
          </cell>
          <cell r="M99" t="str">
            <v>新疆巴州和静县天鹅湖路西侧和静县车城·美居物流园B1栋壹层13号</v>
          </cell>
        </row>
        <row r="100">
          <cell r="A100" t="str">
            <v>91652827MA78GF726E</v>
          </cell>
          <cell r="B100" t="str">
            <v>巴州博盛物流运输有限公司</v>
          </cell>
          <cell r="C100" t="str">
            <v>印花税</v>
          </cell>
          <cell r="D100">
            <v>923.2</v>
          </cell>
          <cell r="E100">
            <v>0</v>
          </cell>
        </row>
        <row r="100">
          <cell r="G100" t="str">
            <v>单位</v>
          </cell>
          <cell r="H100" t="str">
            <v>艾力夏提·买买提</v>
          </cell>
          <cell r="I100" t="str">
            <v>非正常</v>
          </cell>
          <cell r="J100" t="str">
            <v>区局</v>
          </cell>
          <cell r="K100" t="str">
            <v>杨虎</v>
          </cell>
          <cell r="L100" t="str">
            <v>652827198603033411</v>
          </cell>
          <cell r="M100" t="str">
            <v>新疆巴州和静县天鹅湖路西侧和静县车城·美居物流园B1栋壹层13号</v>
          </cell>
        </row>
        <row r="101">
          <cell r="A101" t="str">
            <v>91652827MA78GF726E</v>
          </cell>
          <cell r="B101" t="str">
            <v>巴州博盛物流运输有限公司</v>
          </cell>
          <cell r="C101" t="str">
            <v>增值税</v>
          </cell>
          <cell r="D101">
            <v>146573</v>
          </cell>
          <cell r="E101">
            <v>0</v>
          </cell>
        </row>
        <row r="101">
          <cell r="G101" t="str">
            <v>单位</v>
          </cell>
          <cell r="H101" t="str">
            <v>艾力夏提·买买提</v>
          </cell>
          <cell r="I101" t="str">
            <v>非正常</v>
          </cell>
          <cell r="J101" t="str">
            <v>区局</v>
          </cell>
          <cell r="K101" t="str">
            <v>杨虎</v>
          </cell>
          <cell r="L101" t="str">
            <v>652827198603033411</v>
          </cell>
          <cell r="M101" t="str">
            <v>新疆巴州和静县天鹅湖路西侧和静县车城·美居物流园B1栋壹层13号</v>
          </cell>
        </row>
        <row r="102">
          <cell r="A102" t="str">
            <v>91652827MA78KQ5W0K</v>
          </cell>
          <cell r="B102" t="str">
            <v>巴州三石广告传媒有限公司</v>
          </cell>
          <cell r="C102" t="str">
            <v>企业所得税</v>
          </cell>
          <cell r="D102">
            <v>8731.91</v>
          </cell>
          <cell r="E102">
            <v>8731.91</v>
          </cell>
          <cell r="F102">
            <v>8731.91</v>
          </cell>
          <cell r="G102" t="str">
            <v>单位</v>
          </cell>
          <cell r="H102" t="str">
            <v>阿依努尔·艾比布拉</v>
          </cell>
          <cell r="I102" t="str">
            <v>正常</v>
          </cell>
          <cell r="J102" t="str">
            <v>县局</v>
          </cell>
          <cell r="K102" t="str">
            <v>赵志刚</v>
          </cell>
          <cell r="L102" t="str">
            <v>652827197803272631</v>
          </cell>
          <cell r="M102" t="str">
            <v>新疆巴音郭楞蒙古自治州和静县和静镇巴音路1731-33号</v>
          </cell>
        </row>
        <row r="103">
          <cell r="A103" t="str">
            <v>91652827MA791UN28Y</v>
          </cell>
          <cell r="B103" t="str">
            <v>新疆宏寨建筑安装有限公司</v>
          </cell>
          <cell r="C103" t="str">
            <v>城市维护建设税</v>
          </cell>
          <cell r="D103">
            <v>518.37</v>
          </cell>
          <cell r="E103">
            <v>518.37</v>
          </cell>
          <cell r="F103">
            <v>19593.64</v>
          </cell>
          <cell r="G103" t="str">
            <v>单位</v>
          </cell>
          <cell r="H103" t="str">
            <v>满都力才次克</v>
          </cell>
          <cell r="I103" t="str">
            <v>正常</v>
          </cell>
          <cell r="J103" t="str">
            <v>县局</v>
          </cell>
          <cell r="K103" t="str">
            <v>陈调真</v>
          </cell>
          <cell r="L103" t="str">
            <v>620524198611192583</v>
          </cell>
          <cell r="M103" t="str">
            <v>新疆巴音郭楞蒙古自治州和静县兴和大厦一栋A20号</v>
          </cell>
        </row>
        <row r="104">
          <cell r="A104" t="str">
            <v>91652827MA791UN28Y</v>
          </cell>
          <cell r="B104" t="str">
            <v>新疆宏寨建筑安装有限公司</v>
          </cell>
          <cell r="C104" t="str">
            <v>企业所得税</v>
          </cell>
          <cell r="D104">
            <v>8218.35</v>
          </cell>
          <cell r="E104">
            <v>8218.35</v>
          </cell>
        </row>
        <row r="104">
          <cell r="G104" t="str">
            <v>单位</v>
          </cell>
          <cell r="H104" t="str">
            <v>满都力才次克</v>
          </cell>
          <cell r="I104" t="str">
            <v>正常</v>
          </cell>
          <cell r="J104" t="str">
            <v>县局</v>
          </cell>
          <cell r="K104" t="str">
            <v>陈调真</v>
          </cell>
          <cell r="L104" t="str">
            <v>620524198611192583</v>
          </cell>
          <cell r="M104" t="str">
            <v>新疆巴音郭楞蒙古自治州和静县兴和大厦一栋A20号</v>
          </cell>
        </row>
        <row r="105">
          <cell r="A105" t="str">
            <v>91652827MA791UN28Y</v>
          </cell>
          <cell r="B105" t="str">
            <v>新疆宏寨建筑安装有限公司</v>
          </cell>
          <cell r="C105" t="str">
            <v>印花税</v>
          </cell>
          <cell r="D105">
            <v>121.9</v>
          </cell>
          <cell r="E105">
            <v>121.9</v>
          </cell>
        </row>
        <row r="105">
          <cell r="G105" t="str">
            <v>单位</v>
          </cell>
          <cell r="H105" t="str">
            <v>满都力才次克</v>
          </cell>
          <cell r="I105" t="str">
            <v>正常</v>
          </cell>
          <cell r="J105" t="str">
            <v>县局</v>
          </cell>
          <cell r="K105" t="str">
            <v>陈调真</v>
          </cell>
          <cell r="L105" t="str">
            <v>620524198611192583</v>
          </cell>
          <cell r="M105" t="str">
            <v>新疆巴音郭楞蒙古自治州和静县兴和大厦一栋A20号</v>
          </cell>
        </row>
        <row r="106">
          <cell r="A106" t="str">
            <v>91652827MA791UN28Y</v>
          </cell>
          <cell r="B106" t="str">
            <v>新疆宏寨建筑安装有限公司</v>
          </cell>
          <cell r="C106" t="str">
            <v>增值税</v>
          </cell>
          <cell r="D106">
            <v>10735.02</v>
          </cell>
          <cell r="E106">
            <v>10735.02</v>
          </cell>
        </row>
        <row r="106">
          <cell r="G106" t="str">
            <v>单位</v>
          </cell>
          <cell r="H106" t="str">
            <v>满都力才次克</v>
          </cell>
          <cell r="I106" t="str">
            <v>正常</v>
          </cell>
          <cell r="J106" t="str">
            <v>县局</v>
          </cell>
          <cell r="K106" t="str">
            <v>陈调真</v>
          </cell>
          <cell r="L106" t="str">
            <v>620524198611192583</v>
          </cell>
          <cell r="M106" t="str">
            <v>新疆巴音郭楞蒙古自治州和静县兴和大厦一栋A20号</v>
          </cell>
        </row>
        <row r="107">
          <cell r="A107" t="str">
            <v>91652827MA792KPA4E</v>
          </cell>
          <cell r="B107" t="str">
            <v>巴州和静县瑞泰农牧有限责任公司</v>
          </cell>
          <cell r="C107" t="str">
            <v>城市维护建设税</v>
          </cell>
          <cell r="D107">
            <v>2991.15</v>
          </cell>
          <cell r="E107">
            <v>0</v>
          </cell>
          <cell r="F107">
            <v>63689.81</v>
          </cell>
          <cell r="G107" t="str">
            <v>单位</v>
          </cell>
          <cell r="H107" t="str">
            <v>赵龙生</v>
          </cell>
          <cell r="I107" t="str">
            <v>正常</v>
          </cell>
          <cell r="J107" t="str">
            <v>县局</v>
          </cell>
          <cell r="K107" t="str">
            <v>周科兆</v>
          </cell>
          <cell r="L107" t="str">
            <v>652827199312252010</v>
          </cell>
          <cell r="M107" t="str">
            <v>新疆巴州和静县和静镇巴音路东侧星河名城1幢15号</v>
          </cell>
        </row>
        <row r="108">
          <cell r="A108" t="str">
            <v>91652827MA792KPA4E</v>
          </cell>
          <cell r="B108" t="str">
            <v>巴州和静县瑞泰农牧有限责任公司</v>
          </cell>
          <cell r="C108" t="str">
            <v>企业所得税</v>
          </cell>
          <cell r="D108">
            <v>875.66</v>
          </cell>
          <cell r="E108">
            <v>0</v>
          </cell>
        </row>
        <row r="108">
          <cell r="G108" t="str">
            <v>单位</v>
          </cell>
          <cell r="H108" t="str">
            <v>赵龙生</v>
          </cell>
          <cell r="I108" t="str">
            <v>正常</v>
          </cell>
          <cell r="J108" t="str">
            <v>县局</v>
          </cell>
          <cell r="K108" t="str">
            <v>周科兆</v>
          </cell>
          <cell r="L108" t="str">
            <v>652827199312252010</v>
          </cell>
          <cell r="M108" t="str">
            <v>新疆巴州和静县和静镇巴音路东侧星河名城1幢15号</v>
          </cell>
        </row>
        <row r="109">
          <cell r="A109" t="str">
            <v>91652827MA792KPA4E</v>
          </cell>
          <cell r="B109" t="str">
            <v>巴州和静县瑞泰农牧有限责任公司</v>
          </cell>
          <cell r="C109" t="str">
            <v>增值税</v>
          </cell>
          <cell r="D109">
            <v>59823</v>
          </cell>
          <cell r="E109">
            <v>0</v>
          </cell>
        </row>
        <row r="109">
          <cell r="G109" t="str">
            <v>单位</v>
          </cell>
          <cell r="H109" t="str">
            <v>赵龙生</v>
          </cell>
          <cell r="I109" t="str">
            <v>正常</v>
          </cell>
          <cell r="J109" t="str">
            <v>县局</v>
          </cell>
          <cell r="K109" t="str">
            <v>周科兆</v>
          </cell>
          <cell r="L109" t="str">
            <v>652827199312252010</v>
          </cell>
          <cell r="M109" t="str">
            <v>新疆巴州和静县和静镇巴音路东侧星河名城1幢15号</v>
          </cell>
        </row>
        <row r="110">
          <cell r="A110" t="str">
            <v>91652827MA792TAH02</v>
          </cell>
          <cell r="B110" t="str">
            <v>和静县天之骏汽车销售有限公司</v>
          </cell>
          <cell r="C110" t="str">
            <v>城市维护建设税</v>
          </cell>
          <cell r="D110">
            <v>1040</v>
          </cell>
          <cell r="E110">
            <v>0</v>
          </cell>
          <cell r="F110">
            <v>2400.75</v>
          </cell>
          <cell r="G110" t="str">
            <v>单位</v>
          </cell>
          <cell r="H110" t="str">
            <v>艾力夏提·买买提</v>
          </cell>
          <cell r="I110" t="str">
            <v>非正常</v>
          </cell>
          <cell r="J110" t="str">
            <v>区局</v>
          </cell>
          <cell r="K110" t="str">
            <v>孙巴也尔</v>
          </cell>
          <cell r="L110" t="str">
            <v>652827198802071816</v>
          </cell>
          <cell r="M110" t="str">
            <v>新疆巴州和静县和静镇天鹅湖路西侧和静县车城·美居物流园B2段1层18号</v>
          </cell>
        </row>
        <row r="111">
          <cell r="A111" t="str">
            <v>91652827MA792TAH02</v>
          </cell>
          <cell r="B111" t="str">
            <v>和静县天之骏汽车销售有限公司</v>
          </cell>
          <cell r="C111" t="str">
            <v>增值税</v>
          </cell>
          <cell r="D111">
            <v>1360.75</v>
          </cell>
          <cell r="E111">
            <v>0</v>
          </cell>
        </row>
        <row r="111">
          <cell r="G111" t="str">
            <v>单位</v>
          </cell>
          <cell r="H111" t="str">
            <v>艾力夏提·买买提</v>
          </cell>
          <cell r="I111" t="str">
            <v>非正常</v>
          </cell>
          <cell r="J111" t="str">
            <v>区局</v>
          </cell>
          <cell r="K111" t="str">
            <v>孙巴也尔</v>
          </cell>
          <cell r="L111" t="str">
            <v>652827198802071816</v>
          </cell>
          <cell r="M111" t="str">
            <v>新疆巴州和静县和静镇天鹅湖路西侧和静县车城·美居物流园B2段1层18号</v>
          </cell>
        </row>
        <row r="112">
          <cell r="A112" t="str">
            <v>91652827MA796NEG33</v>
          </cell>
          <cell r="B112" t="str">
            <v>巴州百名商贸有限公司</v>
          </cell>
          <cell r="C112" t="str">
            <v>企业所得税</v>
          </cell>
          <cell r="D112">
            <v>23372.31</v>
          </cell>
          <cell r="E112">
            <v>23372.31</v>
          </cell>
          <cell r="F112">
            <v>24059.38</v>
          </cell>
          <cell r="G112" t="str">
            <v>单位</v>
          </cell>
          <cell r="H112" t="str">
            <v>满都力才次克</v>
          </cell>
          <cell r="I112" t="str">
            <v>正常</v>
          </cell>
          <cell r="J112" t="str">
            <v>县局</v>
          </cell>
          <cell r="K112" t="str">
            <v>王建新</v>
          </cell>
          <cell r="L112" t="str">
            <v>652825197303030035</v>
          </cell>
          <cell r="M112" t="str">
            <v>新疆巴州和静县东归大道汗王公交有限责任公司办公楼二楼220室</v>
          </cell>
        </row>
        <row r="113">
          <cell r="A113" t="str">
            <v>91652827MA796NEG33</v>
          </cell>
          <cell r="B113" t="str">
            <v>巴州百名商贸有限公司</v>
          </cell>
          <cell r="C113" t="str">
            <v>增值税</v>
          </cell>
          <cell r="D113">
            <v>687.07</v>
          </cell>
          <cell r="E113">
            <v>687.07</v>
          </cell>
        </row>
        <row r="113">
          <cell r="G113" t="str">
            <v>单位</v>
          </cell>
          <cell r="H113" t="str">
            <v>满都力才次克</v>
          </cell>
          <cell r="I113" t="str">
            <v>正常</v>
          </cell>
          <cell r="J113" t="str">
            <v>县局</v>
          </cell>
          <cell r="K113" t="str">
            <v>王建新</v>
          </cell>
          <cell r="L113" t="str">
            <v>652825197303030035</v>
          </cell>
          <cell r="M113" t="str">
            <v>新疆巴州和静县东归大道汗王公交有限责任公司办公楼二楼220室</v>
          </cell>
        </row>
        <row r="114">
          <cell r="A114" t="str">
            <v>91652827MA79GEND6A</v>
          </cell>
          <cell r="B114" t="str">
            <v>新疆速发建筑劳务有限公司</v>
          </cell>
          <cell r="C114" t="str">
            <v>城市维护建设税</v>
          </cell>
          <cell r="D114">
            <v>9089.55</v>
          </cell>
          <cell r="E114">
            <v>9089.55</v>
          </cell>
          <cell r="F114">
            <v>190880.41</v>
          </cell>
          <cell r="G114" t="str">
            <v>单位</v>
          </cell>
          <cell r="H114" t="str">
            <v>赵龙生</v>
          </cell>
          <cell r="I114" t="str">
            <v>正常</v>
          </cell>
          <cell r="J114" t="str">
            <v>县局</v>
          </cell>
          <cell r="K114" t="str">
            <v>冉远学</v>
          </cell>
          <cell r="L114" t="str">
            <v>511228197503023512</v>
          </cell>
          <cell r="M114" t="str">
            <v>新疆巴音郭楞蒙古自治州和静县和静镇查汗通古路-（部队围墙以西）-14</v>
          </cell>
        </row>
        <row r="115">
          <cell r="A115" t="str">
            <v>91652827MA79GEND6A</v>
          </cell>
          <cell r="B115" t="str">
            <v>新疆速发建筑劳务有限公司</v>
          </cell>
          <cell r="C115" t="str">
            <v>增值税</v>
          </cell>
          <cell r="D115">
            <v>181790.86</v>
          </cell>
          <cell r="E115">
            <v>181790.86</v>
          </cell>
        </row>
        <row r="115">
          <cell r="G115" t="str">
            <v>单位</v>
          </cell>
          <cell r="H115" t="str">
            <v>赵龙生</v>
          </cell>
          <cell r="I115" t="str">
            <v>正常</v>
          </cell>
          <cell r="J115" t="str">
            <v>县局</v>
          </cell>
          <cell r="K115" t="str">
            <v>冉远学</v>
          </cell>
          <cell r="L115" t="str">
            <v>511228197503023512</v>
          </cell>
          <cell r="M115" t="str">
            <v>新疆巴音郭楞蒙古自治州和静县和静镇查汗通古路-（部队围墙以西）-14</v>
          </cell>
        </row>
        <row r="116">
          <cell r="A116" t="str">
            <v>91652827MA7AA56Y3T</v>
          </cell>
          <cell r="B116" t="str">
            <v>和静县众驰汽车销售服务有限公司</v>
          </cell>
          <cell r="C116" t="str">
            <v>城市维护建设税</v>
          </cell>
          <cell r="D116">
            <v>382.76</v>
          </cell>
          <cell r="E116">
            <v>382.76</v>
          </cell>
          <cell r="F116">
            <v>8037.93</v>
          </cell>
          <cell r="G116" t="str">
            <v>单位</v>
          </cell>
          <cell r="H116" t="str">
            <v>艾力夏提·买买提</v>
          </cell>
          <cell r="I116" t="str">
            <v>正常</v>
          </cell>
          <cell r="J116" t="str">
            <v>县局</v>
          </cell>
          <cell r="K116" t="str">
            <v>珍珠</v>
          </cell>
          <cell r="L116" t="str">
            <v>652827199112030325</v>
          </cell>
          <cell r="M116" t="str">
            <v>新疆巴音郭楞蒙古自治州和静县和静镇车城·美居物流园B1段壹层2、4号</v>
          </cell>
        </row>
        <row r="117">
          <cell r="A117" t="str">
            <v>91652827MA7AA56Y3T</v>
          </cell>
          <cell r="B117" t="str">
            <v>和静县众驰汽车销售服务有限公司</v>
          </cell>
          <cell r="C117" t="str">
            <v>增值税</v>
          </cell>
          <cell r="D117">
            <v>7655.17</v>
          </cell>
          <cell r="E117">
            <v>7655.17</v>
          </cell>
        </row>
        <row r="117">
          <cell r="G117" t="str">
            <v>单位</v>
          </cell>
          <cell r="H117" t="str">
            <v>艾力夏提·买买提</v>
          </cell>
          <cell r="I117" t="str">
            <v>正常</v>
          </cell>
          <cell r="J117" t="str">
            <v>县局</v>
          </cell>
          <cell r="K117" t="str">
            <v>珍珠</v>
          </cell>
          <cell r="L117" t="str">
            <v>652827199112030325</v>
          </cell>
          <cell r="M117" t="str">
            <v>新疆巴音郭楞蒙古自治州和静县和静镇车城·美居物流园B1段壹层2、4号</v>
          </cell>
        </row>
        <row r="118">
          <cell r="A118" t="str">
            <v>92652827L63324507U</v>
          </cell>
          <cell r="B118" t="str">
            <v>和静县汗王府娱乐会所</v>
          </cell>
          <cell r="C118" t="str">
            <v>个人所得税</v>
          </cell>
          <cell r="D118">
            <v>3058.26</v>
          </cell>
          <cell r="E118">
            <v>0</v>
          </cell>
          <cell r="F118">
            <v>3058.26</v>
          </cell>
          <cell r="G118" t="str">
            <v>内资个体</v>
          </cell>
          <cell r="H118" t="str">
            <v>海热尼沙·卡德</v>
          </cell>
          <cell r="I118" t="str">
            <v>正常</v>
          </cell>
          <cell r="J118" t="str">
            <v>县局</v>
          </cell>
          <cell r="K118" t="str">
            <v>宋梅</v>
          </cell>
          <cell r="L118" t="str">
            <v>652827197812080025</v>
          </cell>
          <cell r="M118" t="str">
            <v>和静县和静镇查汗通古北路-华西预制厂-1（汉王府酒店楼下）</v>
          </cell>
        </row>
        <row r="119">
          <cell r="A119" t="str">
            <v>92652827MA77NGCCXC</v>
          </cell>
          <cell r="B119" t="str">
            <v>和静县君航装饰材料店</v>
          </cell>
          <cell r="C119" t="str">
            <v>城市维护建设税</v>
          </cell>
          <cell r="D119">
            <v>132.69</v>
          </cell>
          <cell r="E119">
            <v>132.69</v>
          </cell>
          <cell r="F119">
            <v>8168.51</v>
          </cell>
          <cell r="G119" t="str">
            <v>内资个体</v>
          </cell>
          <cell r="H119" t="str">
            <v>海热尼沙·卡德</v>
          </cell>
          <cell r="I119" t="str">
            <v>正常</v>
          </cell>
          <cell r="J119" t="str">
            <v>县局</v>
          </cell>
          <cell r="K119" t="str">
            <v>杜珊</v>
          </cell>
          <cell r="L119" t="str">
            <v>411327199003152988</v>
          </cell>
          <cell r="M119" t="str">
            <v>新疆巴州和静县和静镇天鹅湖路35号院</v>
          </cell>
        </row>
        <row r="120">
          <cell r="A120" t="str">
            <v>92652827MA77NGCCXC</v>
          </cell>
          <cell r="B120" t="str">
            <v>和静县君航装饰材料店</v>
          </cell>
          <cell r="C120" t="str">
            <v>个人所得税</v>
          </cell>
          <cell r="D120">
            <v>2728.11</v>
          </cell>
          <cell r="E120">
            <v>2728.11</v>
          </cell>
        </row>
        <row r="120">
          <cell r="G120" t="str">
            <v>内资个体</v>
          </cell>
          <cell r="H120" t="str">
            <v>海热尼沙·卡德</v>
          </cell>
          <cell r="I120" t="str">
            <v>正常</v>
          </cell>
          <cell r="J120" t="str">
            <v>县局</v>
          </cell>
          <cell r="K120" t="str">
            <v>杜珊</v>
          </cell>
          <cell r="L120" t="str">
            <v>411327199003152988</v>
          </cell>
          <cell r="M120" t="str">
            <v>新疆巴州和静县和静镇天鹅湖路35号院</v>
          </cell>
        </row>
        <row r="121">
          <cell r="A121" t="str">
            <v>92652827MA77NGCCXC</v>
          </cell>
          <cell r="B121" t="str">
            <v>和静县君航装饰材料店</v>
          </cell>
          <cell r="C121" t="str">
            <v>增值税</v>
          </cell>
          <cell r="D121">
            <v>5307.71</v>
          </cell>
          <cell r="E121">
            <v>5307.71</v>
          </cell>
        </row>
        <row r="121">
          <cell r="G121" t="str">
            <v>内资个体</v>
          </cell>
          <cell r="H121" t="str">
            <v>海热尼沙·卡德</v>
          </cell>
          <cell r="I121" t="str">
            <v>正常</v>
          </cell>
          <cell r="J121" t="str">
            <v>县局</v>
          </cell>
          <cell r="K121" t="str">
            <v>杜珊</v>
          </cell>
          <cell r="L121" t="str">
            <v>411327199003152988</v>
          </cell>
          <cell r="M121" t="str">
            <v>新疆巴州和静县和静镇天鹅湖路35号院</v>
          </cell>
        </row>
        <row r="122">
          <cell r="A122" t="str">
            <v>92652827MA79EW1G92</v>
          </cell>
          <cell r="B122" t="str">
            <v>和静县库热西挖掘机出租部</v>
          </cell>
          <cell r="C122" t="str">
            <v>个人所得税</v>
          </cell>
          <cell r="D122">
            <v>508.66</v>
          </cell>
          <cell r="E122">
            <v>508.66</v>
          </cell>
          <cell r="F122">
            <v>508.66</v>
          </cell>
          <cell r="G122" t="str">
            <v>内资个体</v>
          </cell>
          <cell r="H122" t="str">
            <v>巴图巴音</v>
          </cell>
          <cell r="I122" t="str">
            <v>正常</v>
          </cell>
          <cell r="J122" t="str">
            <v>县局</v>
          </cell>
          <cell r="K122" t="str">
            <v>库热西·艾合买提</v>
          </cell>
          <cell r="L122" t="str">
            <v>652827199603281815</v>
          </cell>
          <cell r="M122" t="str">
            <v>新疆巴音郭楞蒙古自治州和静县古尔温苏门肉牛场4组112号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selection activeCell="W24" sqref="W24"/>
    </sheetView>
  </sheetViews>
  <sheetFormatPr defaultColWidth="7.875" defaultRowHeight="12.75"/>
  <cols>
    <col min="1" max="16384" width="7.875" style="21"/>
  </cols>
  <sheetData>
    <row r="1" s="21" customFormat="1" spans="1:19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="21" customFormat="1" spans="1:1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="21" customFormat="1" spans="1:19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="21" customFormat="1" spans="1:19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="21" customFormat="1" spans="1:19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="21" customFormat="1" spans="1:1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="21" customFormat="1" spans="1:19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="21" customFormat="1" spans="1:19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="21" customFormat="1" spans="1:1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="21" customFormat="1" spans="1:19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="21" customFormat="1" spans="1:19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="21" customFormat="1" spans="1:19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="21" customFormat="1" spans="1:1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="21" customFormat="1" spans="1:19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="21" customFormat="1" spans="1:19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="21" customFormat="1" spans="1:19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="21" customFormat="1" spans="1:19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="21" customFormat="1" spans="1:19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="21" customFormat="1" spans="1: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="21" customFormat="1" spans="1:19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="21" customFormat="1" spans="1:19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="21" customFormat="1" spans="1:19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="21" customFormat="1" spans="1:19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="21" customFormat="1" spans="1:19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="21" customFormat="1" spans="1:19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="21" customFormat="1" spans="1:19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="21" customFormat="1" spans="1:19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="21" customFormat="1" spans="1:19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="21" customFormat="1" spans="1:1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="21" customFormat="1" spans="1:19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="21" customFormat="1" spans="1:19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="21" customFormat="1" spans="1:19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="21" customFormat="1" spans="1:19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="21" customFormat="1" spans="1:19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="21" customFormat="1" spans="1:19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="21" customFormat="1" spans="1:19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="21" customFormat="1" spans="1:19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="21" customFormat="1" spans="1:19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="21" customFormat="1" spans="1:1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="21" customFormat="1" spans="1:19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="21" customFormat="1" spans="1:19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="21" customFormat="1" spans="1:1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="21" customFormat="1" spans="1:19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="21" customFormat="1" spans="1:19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="21" customFormat="1" spans="1:19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="21" customFormat="1" spans="1:19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="21" customFormat="1" spans="1:19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="21" customFormat="1" spans="1:19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="21" customFormat="1" spans="1:1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</sheetData>
  <mergeCells count="1">
    <mergeCell ref="A1:S4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4"/>
  <sheetViews>
    <sheetView workbookViewId="0">
      <selection activeCell="M28" sqref="M28"/>
    </sheetView>
  </sheetViews>
  <sheetFormatPr defaultColWidth="9" defaultRowHeight="13.5"/>
  <cols>
    <col min="1" max="1" width="4.375" style="2" customWidth="1"/>
    <col min="2" max="2" width="14.5" style="2"/>
    <col min="3" max="3" width="12.75" style="2" customWidth="1"/>
    <col min="4" max="4" width="24.125" style="2" customWidth="1"/>
    <col min="5" max="5" width="20.75" style="2" customWidth="1"/>
    <col min="6" max="6" width="9" style="2"/>
    <col min="7" max="7" width="15.25" style="2" customWidth="1"/>
    <col min="8" max="8" width="21" style="2" customWidth="1"/>
    <col min="9" max="9" width="9" style="2"/>
    <col min="10" max="10" width="15.75" style="2" customWidth="1"/>
    <col min="11" max="11" width="10.625" style="2" customWidth="1"/>
    <col min="12" max="12" width="11.125" style="2" customWidth="1"/>
    <col min="13" max="13" width="14" style="2" customWidth="1"/>
    <col min="14" max="14" width="9" style="2"/>
    <col min="15" max="20" width="9" style="2" hidden="1" customWidth="1"/>
    <col min="21" max="16384" width="9" style="2"/>
  </cols>
  <sheetData>
    <row r="1" ht="33" customHeight="1" spans="1:13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6" customFormat="1" ht="51" customHeight="1" spans="1:19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9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20" t="s">
        <v>15</v>
      </c>
      <c r="O2" s="20" t="s">
        <v>16</v>
      </c>
      <c r="P2" s="20" t="s">
        <v>17</v>
      </c>
      <c r="Q2" s="20" t="s">
        <v>18</v>
      </c>
      <c r="R2" s="20" t="s">
        <v>19</v>
      </c>
      <c r="S2" s="20" t="s">
        <v>20</v>
      </c>
    </row>
    <row r="3" s="17" customFormat="1" ht="30" customHeight="1" spans="1:19">
      <c r="A3" s="12">
        <v>1</v>
      </c>
      <c r="B3" s="13">
        <v>44662</v>
      </c>
      <c r="C3" s="12" t="s">
        <v>21</v>
      </c>
      <c r="D3" s="12" t="s">
        <v>22</v>
      </c>
      <c r="E3" s="12" t="s">
        <v>23</v>
      </c>
      <c r="F3" s="12" t="str">
        <f>VLOOKUP(E3,[1]透视文本!$A:$XFC,11,FALSE)</f>
        <v>马志新</v>
      </c>
      <c r="G3" s="12" t="s">
        <v>24</v>
      </c>
      <c r="H3" s="12" t="s">
        <v>25</v>
      </c>
      <c r="I3" s="12" t="s">
        <v>26</v>
      </c>
      <c r="J3" s="12" t="s">
        <v>27</v>
      </c>
      <c r="K3" s="12">
        <v>18286.23</v>
      </c>
      <c r="L3" s="12">
        <v>0</v>
      </c>
      <c r="M3" s="12" t="s">
        <v>28</v>
      </c>
      <c r="N3" s="12"/>
      <c r="O3" s="12" t="s">
        <v>29</v>
      </c>
      <c r="P3" s="12" t="s">
        <v>30</v>
      </c>
      <c r="Q3" s="12" t="s">
        <v>31</v>
      </c>
      <c r="R3" s="12"/>
      <c r="S3" s="12"/>
    </row>
    <row r="4" s="9" customFormat="1" ht="30" customHeight="1" spans="1:19">
      <c r="A4" s="12">
        <v>2</v>
      </c>
      <c r="B4" s="13">
        <v>44662</v>
      </c>
      <c r="C4" s="12" t="s">
        <v>21</v>
      </c>
      <c r="D4" s="12" t="s">
        <v>22</v>
      </c>
      <c r="E4" s="12" t="s">
        <v>23</v>
      </c>
      <c r="F4" s="12" t="str">
        <f>VLOOKUP(E4,[1]透视文本!$A:$XFC,11,FALSE)</f>
        <v>马志新</v>
      </c>
      <c r="G4" s="12" t="s">
        <v>24</v>
      </c>
      <c r="H4" s="12" t="s">
        <v>25</v>
      </c>
      <c r="I4" s="12" t="s">
        <v>26</v>
      </c>
      <c r="J4" s="12" t="s">
        <v>32</v>
      </c>
      <c r="K4" s="12">
        <v>25885.51</v>
      </c>
      <c r="L4" s="12">
        <v>0</v>
      </c>
      <c r="M4" s="12" t="s">
        <v>28</v>
      </c>
      <c r="N4" s="12"/>
      <c r="O4" s="12" t="s">
        <v>29</v>
      </c>
      <c r="P4" s="12" t="s">
        <v>30</v>
      </c>
      <c r="Q4" s="12" t="s">
        <v>31</v>
      </c>
      <c r="R4" s="12"/>
      <c r="S4" s="12"/>
    </row>
    <row r="5" s="9" customFormat="1" ht="30" customHeight="1" spans="1:19">
      <c r="A5" s="12">
        <v>3</v>
      </c>
      <c r="B5" s="13">
        <v>44662</v>
      </c>
      <c r="C5" s="12" t="s">
        <v>21</v>
      </c>
      <c r="D5" s="12" t="s">
        <v>33</v>
      </c>
      <c r="E5" s="12" t="s">
        <v>34</v>
      </c>
      <c r="F5" s="12" t="str">
        <f>VLOOKUP(E5,[1]透视文本!$A:$XFC,11,FALSE)</f>
        <v>沈涛</v>
      </c>
      <c r="G5" s="12" t="s">
        <v>24</v>
      </c>
      <c r="H5" s="12" t="s">
        <v>35</v>
      </c>
      <c r="I5" s="12" t="s">
        <v>36</v>
      </c>
      <c r="J5" s="12" t="s">
        <v>37</v>
      </c>
      <c r="K5" s="12">
        <v>172470.83</v>
      </c>
      <c r="L5" s="12">
        <v>0</v>
      </c>
      <c r="M5" s="12" t="s">
        <v>28</v>
      </c>
      <c r="N5" s="12"/>
      <c r="O5" s="12" t="s">
        <v>38</v>
      </c>
      <c r="P5" s="12" t="s">
        <v>30</v>
      </c>
      <c r="Q5" s="12" t="s">
        <v>31</v>
      </c>
      <c r="R5" s="12"/>
      <c r="S5" s="12"/>
    </row>
    <row r="6" s="9" customFormat="1" ht="30" customHeight="1" spans="1:19">
      <c r="A6" s="12">
        <v>4</v>
      </c>
      <c r="B6" s="13">
        <v>44662</v>
      </c>
      <c r="C6" s="12" t="s">
        <v>21</v>
      </c>
      <c r="D6" s="12" t="s">
        <v>39</v>
      </c>
      <c r="E6" s="12" t="s">
        <v>40</v>
      </c>
      <c r="F6" s="12" t="str">
        <f>VLOOKUP(E6,[1]透视文本!$A:$XFC,11,FALSE)</f>
        <v>王雯彬</v>
      </c>
      <c r="G6" s="12" t="s">
        <v>24</v>
      </c>
      <c r="H6" s="12" t="s">
        <v>41</v>
      </c>
      <c r="I6" s="12" t="s">
        <v>42</v>
      </c>
      <c r="J6" s="12" t="s">
        <v>43</v>
      </c>
      <c r="K6" s="12">
        <v>6146.95</v>
      </c>
      <c r="L6" s="12">
        <v>0</v>
      </c>
      <c r="M6" s="12" t="s">
        <v>28</v>
      </c>
      <c r="N6" s="12"/>
      <c r="O6" s="12" t="s">
        <v>44</v>
      </c>
      <c r="P6" s="12" t="s">
        <v>30</v>
      </c>
      <c r="Q6" s="12" t="s">
        <v>31</v>
      </c>
      <c r="R6" s="12"/>
      <c r="S6" s="12"/>
    </row>
    <row r="7" s="9" customFormat="1" ht="30" customHeight="1" spans="1:19">
      <c r="A7" s="12">
        <v>5</v>
      </c>
      <c r="B7" s="13">
        <v>44662</v>
      </c>
      <c r="C7" s="12" t="s">
        <v>21</v>
      </c>
      <c r="D7" s="12" t="s">
        <v>39</v>
      </c>
      <c r="E7" s="12" t="s">
        <v>40</v>
      </c>
      <c r="F7" s="12" t="str">
        <f>VLOOKUP(E7,[1]透视文本!$A:$XFC,11,FALSE)</f>
        <v>王雯彬</v>
      </c>
      <c r="G7" s="12" t="s">
        <v>24</v>
      </c>
      <c r="H7" s="12" t="s">
        <v>41</v>
      </c>
      <c r="I7" s="12" t="s">
        <v>42</v>
      </c>
      <c r="J7" s="12" t="s">
        <v>45</v>
      </c>
      <c r="K7" s="12">
        <v>14831.39</v>
      </c>
      <c r="L7" s="12">
        <v>0</v>
      </c>
      <c r="M7" s="12" t="s">
        <v>28</v>
      </c>
      <c r="N7" s="12"/>
      <c r="O7" s="12" t="s">
        <v>44</v>
      </c>
      <c r="P7" s="12" t="s">
        <v>30</v>
      </c>
      <c r="Q7" s="12" t="s">
        <v>31</v>
      </c>
      <c r="R7" s="12"/>
      <c r="S7" s="12"/>
    </row>
    <row r="8" s="9" customFormat="1" ht="30" customHeight="1" spans="1:19">
      <c r="A8" s="12">
        <v>6</v>
      </c>
      <c r="B8" s="13">
        <v>44662</v>
      </c>
      <c r="C8" s="12" t="s">
        <v>21</v>
      </c>
      <c r="D8" s="12" t="s">
        <v>39</v>
      </c>
      <c r="E8" s="12" t="s">
        <v>40</v>
      </c>
      <c r="F8" s="12" t="str">
        <f>VLOOKUP(E8,[1]透视文本!$A:$XFC,11,FALSE)</f>
        <v>王雯彬</v>
      </c>
      <c r="G8" s="12" t="s">
        <v>24</v>
      </c>
      <c r="H8" s="12" t="s">
        <v>41</v>
      </c>
      <c r="I8" s="12" t="s">
        <v>42</v>
      </c>
      <c r="J8" s="12" t="s">
        <v>27</v>
      </c>
      <c r="K8" s="12">
        <v>126822.04</v>
      </c>
      <c r="L8" s="12">
        <v>0</v>
      </c>
      <c r="M8" s="12" t="s">
        <v>28</v>
      </c>
      <c r="N8" s="12"/>
      <c r="O8" s="12" t="s">
        <v>44</v>
      </c>
      <c r="P8" s="12" t="s">
        <v>30</v>
      </c>
      <c r="Q8" s="12" t="s">
        <v>31</v>
      </c>
      <c r="R8" s="12"/>
      <c r="S8" s="12"/>
    </row>
    <row r="9" s="9" customFormat="1" ht="30" customHeight="1" spans="1:19">
      <c r="A9" s="12">
        <v>7</v>
      </c>
      <c r="B9" s="13">
        <v>44662</v>
      </c>
      <c r="C9" s="12" t="s">
        <v>21</v>
      </c>
      <c r="D9" s="12" t="s">
        <v>39</v>
      </c>
      <c r="E9" s="12" t="s">
        <v>40</v>
      </c>
      <c r="F9" s="12" t="str">
        <f>VLOOKUP(E9,[1]透视文本!$A:$XFC,11,FALSE)</f>
        <v>王雯彬</v>
      </c>
      <c r="G9" s="12" t="s">
        <v>24</v>
      </c>
      <c r="H9" s="12" t="s">
        <v>41</v>
      </c>
      <c r="I9" s="12" t="s">
        <v>42</v>
      </c>
      <c r="J9" s="12" t="s">
        <v>32</v>
      </c>
      <c r="K9" s="12">
        <v>260641.2</v>
      </c>
      <c r="L9" s="12">
        <v>0</v>
      </c>
      <c r="M9" s="12" t="s">
        <v>28</v>
      </c>
      <c r="N9" s="12"/>
      <c r="O9" s="12" t="s">
        <v>44</v>
      </c>
      <c r="P9" s="12" t="s">
        <v>30</v>
      </c>
      <c r="Q9" s="12" t="s">
        <v>31</v>
      </c>
      <c r="R9" s="12"/>
      <c r="S9" s="12"/>
    </row>
    <row r="10" s="9" customFormat="1" ht="30" customHeight="1" spans="1:19">
      <c r="A10" s="12">
        <v>8</v>
      </c>
      <c r="B10" s="13">
        <v>44662</v>
      </c>
      <c r="C10" s="12" t="s">
        <v>21</v>
      </c>
      <c r="D10" s="12" t="s">
        <v>46</v>
      </c>
      <c r="E10" s="12" t="s">
        <v>47</v>
      </c>
      <c r="F10" s="12" t="str">
        <f>VLOOKUP(E10,[1]透视文本!$A:$XFC,11,FALSE)</f>
        <v>田晶斌</v>
      </c>
      <c r="G10" s="12" t="s">
        <v>24</v>
      </c>
      <c r="H10" s="12" t="s">
        <v>48</v>
      </c>
      <c r="I10" s="12" t="s">
        <v>49</v>
      </c>
      <c r="J10" s="12" t="s">
        <v>50</v>
      </c>
      <c r="K10" s="12">
        <v>432634.31</v>
      </c>
      <c r="L10" s="12">
        <v>0</v>
      </c>
      <c r="M10" s="12" t="s">
        <v>28</v>
      </c>
      <c r="N10" s="12"/>
      <c r="O10" s="12" t="s">
        <v>44</v>
      </c>
      <c r="P10" s="12" t="s">
        <v>30</v>
      </c>
      <c r="Q10" s="12" t="s">
        <v>31</v>
      </c>
      <c r="R10" s="12"/>
      <c r="S10" s="12"/>
    </row>
    <row r="11" s="9" customFormat="1" ht="30" customHeight="1" spans="1:19">
      <c r="A11" s="12">
        <v>9</v>
      </c>
      <c r="B11" s="13">
        <v>44662</v>
      </c>
      <c r="C11" s="12" t="s">
        <v>21</v>
      </c>
      <c r="D11" s="12" t="s">
        <v>46</v>
      </c>
      <c r="E11" s="12" t="s">
        <v>47</v>
      </c>
      <c r="F11" s="12" t="str">
        <f>VLOOKUP(E11,[1]透视文本!$A:$XFC,11,FALSE)</f>
        <v>田晶斌</v>
      </c>
      <c r="G11" s="12" t="s">
        <v>24</v>
      </c>
      <c r="H11" s="12" t="s">
        <v>48</v>
      </c>
      <c r="I11" s="12" t="s">
        <v>49</v>
      </c>
      <c r="J11" s="12" t="s">
        <v>51</v>
      </c>
      <c r="K11" s="12">
        <v>19485.46</v>
      </c>
      <c r="L11" s="12">
        <v>0</v>
      </c>
      <c r="M11" s="12" t="s">
        <v>28</v>
      </c>
      <c r="N11" s="12"/>
      <c r="O11" s="12" t="s">
        <v>44</v>
      </c>
      <c r="P11" s="12" t="s">
        <v>30</v>
      </c>
      <c r="Q11" s="12" t="s">
        <v>31</v>
      </c>
      <c r="R11" s="12"/>
      <c r="S11" s="12"/>
    </row>
    <row r="12" s="9" customFormat="1" ht="30" customHeight="1" spans="1:19">
      <c r="A12" s="12">
        <v>10</v>
      </c>
      <c r="B12" s="13">
        <v>44662</v>
      </c>
      <c r="C12" s="12" t="s">
        <v>21</v>
      </c>
      <c r="D12" s="12" t="s">
        <v>46</v>
      </c>
      <c r="E12" s="12" t="s">
        <v>47</v>
      </c>
      <c r="F12" s="12" t="str">
        <f>VLOOKUP(E12,[1]透视文本!$A:$XFC,11,FALSE)</f>
        <v>田晶斌</v>
      </c>
      <c r="G12" s="12" t="s">
        <v>24</v>
      </c>
      <c r="H12" s="12" t="s">
        <v>48</v>
      </c>
      <c r="I12" s="12" t="s">
        <v>49</v>
      </c>
      <c r="J12" s="12" t="s">
        <v>32</v>
      </c>
      <c r="K12" s="12">
        <v>13562.72</v>
      </c>
      <c r="L12" s="12">
        <v>0</v>
      </c>
      <c r="M12" s="12" t="s">
        <v>28</v>
      </c>
      <c r="N12" s="12"/>
      <c r="O12" s="12" t="s">
        <v>44</v>
      </c>
      <c r="P12" s="12" t="s">
        <v>30</v>
      </c>
      <c r="Q12" s="12" t="s">
        <v>31</v>
      </c>
      <c r="R12" s="12"/>
      <c r="S12" s="12"/>
    </row>
    <row r="13" s="9" customFormat="1" ht="30" customHeight="1" spans="1:19">
      <c r="A13" s="12">
        <v>11</v>
      </c>
      <c r="B13" s="13">
        <v>44662</v>
      </c>
      <c r="C13" s="12" t="s">
        <v>21</v>
      </c>
      <c r="D13" s="12" t="s">
        <v>52</v>
      </c>
      <c r="E13" s="12" t="s">
        <v>53</v>
      </c>
      <c r="F13" s="12" t="str">
        <f>VLOOKUP(E13,[1]透视文本!$A:$XFC,11,FALSE)</f>
        <v>白海军</v>
      </c>
      <c r="G13" s="12" t="s">
        <v>24</v>
      </c>
      <c r="H13" s="12" t="s">
        <v>54</v>
      </c>
      <c r="I13" s="12" t="s">
        <v>55</v>
      </c>
      <c r="J13" s="12" t="s">
        <v>50</v>
      </c>
      <c r="K13" s="12">
        <v>14400</v>
      </c>
      <c r="L13" s="12">
        <v>0</v>
      </c>
      <c r="M13" s="12" t="s">
        <v>28</v>
      </c>
      <c r="N13" s="12"/>
      <c r="O13" s="12" t="s">
        <v>56</v>
      </c>
      <c r="P13" s="12" t="s">
        <v>30</v>
      </c>
      <c r="Q13" s="12" t="s">
        <v>31</v>
      </c>
      <c r="R13" s="12"/>
      <c r="S13" s="12"/>
    </row>
    <row r="14" s="9" customFormat="1" ht="30" customHeight="1" spans="1:19">
      <c r="A14" s="12">
        <v>12</v>
      </c>
      <c r="B14" s="13">
        <v>44662</v>
      </c>
      <c r="C14" s="12" t="s">
        <v>21</v>
      </c>
      <c r="D14" s="12" t="s">
        <v>52</v>
      </c>
      <c r="E14" s="12" t="s">
        <v>53</v>
      </c>
      <c r="F14" s="12" t="str">
        <f>VLOOKUP(E14,[1]透视文本!$A:$XFC,11,FALSE)</f>
        <v>白海军</v>
      </c>
      <c r="G14" s="12" t="s">
        <v>24</v>
      </c>
      <c r="H14" s="12" t="s">
        <v>54</v>
      </c>
      <c r="I14" s="12" t="s">
        <v>55</v>
      </c>
      <c r="J14" s="12" t="s">
        <v>37</v>
      </c>
      <c r="K14" s="12">
        <v>4300.8</v>
      </c>
      <c r="L14" s="12">
        <v>0</v>
      </c>
      <c r="M14" s="12" t="s">
        <v>28</v>
      </c>
      <c r="N14" s="12"/>
      <c r="O14" s="12" t="s">
        <v>56</v>
      </c>
      <c r="P14" s="12" t="s">
        <v>30</v>
      </c>
      <c r="Q14" s="12" t="s">
        <v>31</v>
      </c>
      <c r="R14" s="12"/>
      <c r="S14" s="12"/>
    </row>
    <row r="15" s="9" customFormat="1" ht="30" customHeight="1" spans="1:19">
      <c r="A15" s="12">
        <v>13</v>
      </c>
      <c r="B15" s="13">
        <v>44662</v>
      </c>
      <c r="C15" s="12" t="s">
        <v>21</v>
      </c>
      <c r="D15" s="12" t="s">
        <v>57</v>
      </c>
      <c r="E15" s="12" t="s">
        <v>58</v>
      </c>
      <c r="F15" s="12" t="str">
        <f>VLOOKUP(E15,[1]透视文本!$A:$XFC,11,FALSE)</f>
        <v>袁善强</v>
      </c>
      <c r="G15" s="12" t="s">
        <v>24</v>
      </c>
      <c r="H15" s="12" t="s">
        <v>59</v>
      </c>
      <c r="I15" s="12" t="s">
        <v>60</v>
      </c>
      <c r="J15" s="12" t="s">
        <v>32</v>
      </c>
      <c r="K15" s="12">
        <v>100021.78</v>
      </c>
      <c r="L15" s="12">
        <v>0</v>
      </c>
      <c r="M15" s="12" t="s">
        <v>28</v>
      </c>
      <c r="N15" s="12"/>
      <c r="O15" s="12" t="s">
        <v>44</v>
      </c>
      <c r="P15" s="12" t="s">
        <v>30</v>
      </c>
      <c r="Q15" s="12" t="s">
        <v>31</v>
      </c>
      <c r="R15" s="12"/>
      <c r="S15" s="12"/>
    </row>
    <row r="16" s="9" customFormat="1" ht="30" customHeight="1" spans="1:19">
      <c r="A16" s="12">
        <v>14</v>
      </c>
      <c r="B16" s="13">
        <v>44662</v>
      </c>
      <c r="C16" s="12" t="s">
        <v>21</v>
      </c>
      <c r="D16" s="12" t="s">
        <v>61</v>
      </c>
      <c r="E16" s="12" t="s">
        <v>62</v>
      </c>
      <c r="F16" s="12" t="str">
        <f>VLOOKUP(E16,[1]透视文本!$A:$XFC,11,FALSE)</f>
        <v>孙冬春</v>
      </c>
      <c r="G16" s="12" t="s">
        <v>24</v>
      </c>
      <c r="H16" s="12" t="s">
        <v>63</v>
      </c>
      <c r="I16" s="12" t="s">
        <v>64</v>
      </c>
      <c r="J16" s="12" t="s">
        <v>50</v>
      </c>
      <c r="K16" s="12">
        <v>9867</v>
      </c>
      <c r="L16" s="12">
        <v>0</v>
      </c>
      <c r="M16" s="12" t="s">
        <v>28</v>
      </c>
      <c r="N16" s="12"/>
      <c r="O16" s="12" t="s">
        <v>65</v>
      </c>
      <c r="P16" s="12" t="s">
        <v>30</v>
      </c>
      <c r="Q16" s="12" t="s">
        <v>31</v>
      </c>
      <c r="R16" s="12"/>
      <c r="S16" s="12"/>
    </row>
    <row r="17" s="9" customFormat="1" ht="39" customHeight="1" spans="1:19">
      <c r="A17" s="12">
        <v>15</v>
      </c>
      <c r="B17" s="13">
        <v>44662</v>
      </c>
      <c r="C17" s="12" t="s">
        <v>21</v>
      </c>
      <c r="D17" s="12" t="s">
        <v>66</v>
      </c>
      <c r="E17" s="12" t="s">
        <v>67</v>
      </c>
      <c r="F17" s="12" t="str">
        <f>VLOOKUP(E17,[1]透视文本!$A:$XFC,11,FALSE)</f>
        <v>张明</v>
      </c>
      <c r="G17" s="12" t="s">
        <v>24</v>
      </c>
      <c r="H17" s="12" t="s">
        <v>54</v>
      </c>
      <c r="I17" s="12" t="s">
        <v>68</v>
      </c>
      <c r="J17" s="12" t="s">
        <v>43</v>
      </c>
      <c r="K17" s="12">
        <v>4535.73</v>
      </c>
      <c r="L17" s="12">
        <v>0</v>
      </c>
      <c r="M17" s="12" t="s">
        <v>28</v>
      </c>
      <c r="N17" s="12"/>
      <c r="O17" s="12" t="s">
        <v>44</v>
      </c>
      <c r="P17" s="12" t="s">
        <v>30</v>
      </c>
      <c r="Q17" s="12" t="s">
        <v>31</v>
      </c>
      <c r="R17" s="12"/>
      <c r="S17" s="12"/>
    </row>
    <row r="18" s="9" customFormat="1" ht="39" customHeight="1" spans="1:19">
      <c r="A18" s="12">
        <v>16</v>
      </c>
      <c r="B18" s="13">
        <v>44662</v>
      </c>
      <c r="C18" s="12" t="s">
        <v>21</v>
      </c>
      <c r="D18" s="12" t="s">
        <v>66</v>
      </c>
      <c r="E18" s="12" t="s">
        <v>67</v>
      </c>
      <c r="F18" s="12" t="str">
        <f>VLOOKUP(E18,[1]透视文本!$A:$XFC,11,FALSE)</f>
        <v>张明</v>
      </c>
      <c r="G18" s="12" t="s">
        <v>24</v>
      </c>
      <c r="H18" s="12" t="s">
        <v>54</v>
      </c>
      <c r="I18" s="12" t="s">
        <v>68</v>
      </c>
      <c r="J18" s="12" t="s">
        <v>51</v>
      </c>
      <c r="K18" s="12">
        <v>36285.89</v>
      </c>
      <c r="L18" s="12">
        <v>0</v>
      </c>
      <c r="M18" s="12" t="s">
        <v>28</v>
      </c>
      <c r="N18" s="12"/>
      <c r="O18" s="12" t="s">
        <v>44</v>
      </c>
      <c r="P18" s="12" t="s">
        <v>30</v>
      </c>
      <c r="Q18" s="12" t="s">
        <v>31</v>
      </c>
      <c r="R18" s="12"/>
      <c r="S18" s="12"/>
    </row>
    <row r="19" s="9" customFormat="1" ht="41" customHeight="1" spans="1:19">
      <c r="A19" s="12">
        <v>17</v>
      </c>
      <c r="B19" s="13">
        <v>44662</v>
      </c>
      <c r="C19" s="12" t="s">
        <v>21</v>
      </c>
      <c r="D19" s="12" t="s">
        <v>66</v>
      </c>
      <c r="E19" s="12" t="s">
        <v>67</v>
      </c>
      <c r="F19" s="12" t="str">
        <f>VLOOKUP(E19,[1]透视文本!$A:$XFC,11,FALSE)</f>
        <v>张明</v>
      </c>
      <c r="G19" s="12" t="s">
        <v>24</v>
      </c>
      <c r="H19" s="12" t="s">
        <v>54</v>
      </c>
      <c r="I19" s="12" t="s">
        <v>68</v>
      </c>
      <c r="J19" s="12" t="s">
        <v>69</v>
      </c>
      <c r="K19" s="12">
        <v>907.1</v>
      </c>
      <c r="L19" s="12">
        <v>907.1</v>
      </c>
      <c r="M19" s="12" t="s">
        <v>28</v>
      </c>
      <c r="N19" s="12"/>
      <c r="O19" s="12" t="s">
        <v>44</v>
      </c>
      <c r="P19" s="12" t="s">
        <v>30</v>
      </c>
      <c r="Q19" s="12" t="s">
        <v>31</v>
      </c>
      <c r="R19" s="12"/>
      <c r="S19" s="12"/>
    </row>
    <row r="20" s="9" customFormat="1" ht="39" customHeight="1" spans="1:19">
      <c r="A20" s="12">
        <v>18</v>
      </c>
      <c r="B20" s="13">
        <v>44662</v>
      </c>
      <c r="C20" s="12" t="s">
        <v>21</v>
      </c>
      <c r="D20" s="12" t="s">
        <v>66</v>
      </c>
      <c r="E20" s="12" t="s">
        <v>67</v>
      </c>
      <c r="F20" s="12" t="str">
        <f>VLOOKUP(E20,[1]透视文本!$A:$XFC,11,FALSE)</f>
        <v>张明</v>
      </c>
      <c r="G20" s="12" t="s">
        <v>24</v>
      </c>
      <c r="H20" s="12" t="s">
        <v>54</v>
      </c>
      <c r="I20" s="12" t="s">
        <v>68</v>
      </c>
      <c r="J20" s="12" t="s">
        <v>32</v>
      </c>
      <c r="K20" s="12">
        <v>181429.43</v>
      </c>
      <c r="L20" s="12">
        <v>0</v>
      </c>
      <c r="M20" s="12" t="s">
        <v>28</v>
      </c>
      <c r="N20" s="12"/>
      <c r="O20" s="12" t="s">
        <v>44</v>
      </c>
      <c r="P20" s="12" t="s">
        <v>30</v>
      </c>
      <c r="Q20" s="12" t="s">
        <v>31</v>
      </c>
      <c r="R20" s="12"/>
      <c r="S20" s="12"/>
    </row>
    <row r="21" s="9" customFormat="1" ht="30" customHeight="1" spans="1:19">
      <c r="A21" s="12">
        <v>19</v>
      </c>
      <c r="B21" s="13">
        <v>44662</v>
      </c>
      <c r="C21" s="12" t="s">
        <v>21</v>
      </c>
      <c r="D21" s="12" t="s">
        <v>70</v>
      </c>
      <c r="E21" s="12" t="s">
        <v>71</v>
      </c>
      <c r="F21" s="12" t="str">
        <f>VLOOKUP(E21,[1]透视文本!$A:$XFC,11,FALSE)</f>
        <v>刁大振</v>
      </c>
      <c r="G21" s="12" t="s">
        <v>24</v>
      </c>
      <c r="H21" s="12" t="s">
        <v>72</v>
      </c>
      <c r="I21" s="12" t="s">
        <v>73</v>
      </c>
      <c r="J21" s="12" t="s">
        <v>50</v>
      </c>
      <c r="K21" s="12">
        <v>229392.23</v>
      </c>
      <c r="L21" s="12">
        <v>0</v>
      </c>
      <c r="M21" s="12" t="s">
        <v>28</v>
      </c>
      <c r="N21" s="12"/>
      <c r="O21" s="12" t="s">
        <v>44</v>
      </c>
      <c r="P21" s="12" t="s">
        <v>30</v>
      </c>
      <c r="Q21" s="12" t="s">
        <v>31</v>
      </c>
      <c r="R21" s="12"/>
      <c r="S21" s="12"/>
    </row>
    <row r="22" s="9" customFormat="1" ht="30" customHeight="1" spans="1:19">
      <c r="A22" s="12">
        <v>20</v>
      </c>
      <c r="B22" s="13">
        <v>44662</v>
      </c>
      <c r="C22" s="12" t="s">
        <v>21</v>
      </c>
      <c r="D22" s="12" t="s">
        <v>70</v>
      </c>
      <c r="E22" s="12" t="s">
        <v>71</v>
      </c>
      <c r="F22" s="12" t="str">
        <f>VLOOKUP(E22,[1]透视文本!$A:$XFC,11,FALSE)</f>
        <v>刁大振</v>
      </c>
      <c r="G22" s="12" t="s">
        <v>24</v>
      </c>
      <c r="H22" s="12" t="s">
        <v>72</v>
      </c>
      <c r="I22" s="12" t="s">
        <v>73</v>
      </c>
      <c r="J22" s="12" t="s">
        <v>37</v>
      </c>
      <c r="K22" s="12">
        <v>17293.5</v>
      </c>
      <c r="L22" s="12">
        <v>0</v>
      </c>
      <c r="M22" s="12" t="s">
        <v>28</v>
      </c>
      <c r="N22" s="12"/>
      <c r="O22" s="12" t="s">
        <v>44</v>
      </c>
      <c r="P22" s="12" t="s">
        <v>30</v>
      </c>
      <c r="Q22" s="12" t="s">
        <v>31</v>
      </c>
      <c r="R22" s="12"/>
      <c r="S22" s="12"/>
    </row>
    <row r="23" s="9" customFormat="1" ht="30" customHeight="1" spans="1:19">
      <c r="A23" s="12">
        <v>21</v>
      </c>
      <c r="B23" s="13">
        <v>44662</v>
      </c>
      <c r="C23" s="12" t="s">
        <v>21</v>
      </c>
      <c r="D23" s="12" t="s">
        <v>74</v>
      </c>
      <c r="E23" s="12" t="s">
        <v>75</v>
      </c>
      <c r="F23" s="12" t="str">
        <f>VLOOKUP(E23,[1]透视文本!$A:$XFC,11,FALSE)</f>
        <v>刘西斌</v>
      </c>
      <c r="G23" s="12" t="s">
        <v>24</v>
      </c>
      <c r="H23" s="12" t="s">
        <v>76</v>
      </c>
      <c r="I23" s="12" t="s">
        <v>77</v>
      </c>
      <c r="J23" s="12" t="s">
        <v>50</v>
      </c>
      <c r="K23" s="12">
        <v>623944.8</v>
      </c>
      <c r="L23" s="12">
        <v>0</v>
      </c>
      <c r="M23" s="12" t="s">
        <v>28</v>
      </c>
      <c r="N23" s="12"/>
      <c r="O23" s="12" t="s">
        <v>29</v>
      </c>
      <c r="P23" s="12" t="s">
        <v>30</v>
      </c>
      <c r="Q23" s="12" t="s">
        <v>31</v>
      </c>
      <c r="R23" s="12"/>
      <c r="S23" s="12"/>
    </row>
    <row r="24" s="9" customFormat="1" ht="30" customHeight="1" spans="1:19">
      <c r="A24" s="12">
        <v>22</v>
      </c>
      <c r="B24" s="13">
        <v>44662</v>
      </c>
      <c r="C24" s="12" t="s">
        <v>21</v>
      </c>
      <c r="D24" s="12" t="s">
        <v>78</v>
      </c>
      <c r="E24" s="12" t="s">
        <v>79</v>
      </c>
      <c r="F24" s="12" t="str">
        <f>VLOOKUP(E24,[1]透视文本!$A:$XFC,11,FALSE)</f>
        <v>郭文忠</v>
      </c>
      <c r="G24" s="12" t="s">
        <v>24</v>
      </c>
      <c r="H24" s="12" t="s">
        <v>80</v>
      </c>
      <c r="I24" s="12" t="s">
        <v>81</v>
      </c>
      <c r="J24" s="12" t="s">
        <v>43</v>
      </c>
      <c r="K24" s="12">
        <v>75276.12</v>
      </c>
      <c r="L24" s="12">
        <v>0</v>
      </c>
      <c r="M24" s="12" t="s">
        <v>28</v>
      </c>
      <c r="N24" s="12"/>
      <c r="O24" s="12" t="s">
        <v>82</v>
      </c>
      <c r="P24" s="12" t="s">
        <v>30</v>
      </c>
      <c r="Q24" s="12" t="s">
        <v>31</v>
      </c>
      <c r="R24" s="12"/>
      <c r="S24" s="12"/>
    </row>
    <row r="25" s="9" customFormat="1" ht="30" customHeight="1" spans="1:19">
      <c r="A25" s="12">
        <v>23</v>
      </c>
      <c r="B25" s="13">
        <v>44662</v>
      </c>
      <c r="C25" s="12" t="s">
        <v>21</v>
      </c>
      <c r="D25" s="12" t="s">
        <v>78</v>
      </c>
      <c r="E25" s="12" t="s">
        <v>79</v>
      </c>
      <c r="F25" s="12" t="str">
        <f>VLOOKUP(E25,[1]透视文本!$A:$XFC,11,FALSE)</f>
        <v>郭文忠</v>
      </c>
      <c r="G25" s="12" t="s">
        <v>24</v>
      </c>
      <c r="H25" s="12" t="s">
        <v>80</v>
      </c>
      <c r="I25" s="12" t="s">
        <v>81</v>
      </c>
      <c r="J25" s="12" t="s">
        <v>32</v>
      </c>
      <c r="K25" s="12">
        <v>1563998.78</v>
      </c>
      <c r="L25" s="12">
        <v>0</v>
      </c>
      <c r="M25" s="12" t="s">
        <v>28</v>
      </c>
      <c r="N25" s="12"/>
      <c r="O25" s="12" t="s">
        <v>82</v>
      </c>
      <c r="P25" s="12" t="s">
        <v>30</v>
      </c>
      <c r="Q25" s="12" t="s">
        <v>31</v>
      </c>
      <c r="R25" s="12"/>
      <c r="S25" s="12"/>
    </row>
    <row r="26" s="9" customFormat="1" ht="30" customHeight="1" spans="1:19">
      <c r="A26" s="12">
        <v>24</v>
      </c>
      <c r="B26" s="13">
        <v>44662</v>
      </c>
      <c r="C26" s="12" t="s">
        <v>21</v>
      </c>
      <c r="D26" s="12" t="s">
        <v>83</v>
      </c>
      <c r="E26" s="12" t="s">
        <v>84</v>
      </c>
      <c r="F26" s="12" t="str">
        <f>VLOOKUP(E26,[1]透视文本!$A:$XFC,11,FALSE)</f>
        <v>张云峰</v>
      </c>
      <c r="G26" s="12" t="s">
        <v>24</v>
      </c>
      <c r="H26" s="12" t="s">
        <v>85</v>
      </c>
      <c r="I26" s="12" t="s">
        <v>86</v>
      </c>
      <c r="J26" s="12" t="s">
        <v>27</v>
      </c>
      <c r="K26" s="12">
        <v>714949.05</v>
      </c>
      <c r="L26" s="12">
        <v>714949.05</v>
      </c>
      <c r="M26" s="12" t="s">
        <v>28</v>
      </c>
      <c r="N26" s="12"/>
      <c r="O26" s="12" t="s">
        <v>87</v>
      </c>
      <c r="P26" s="12" t="s">
        <v>30</v>
      </c>
      <c r="Q26" s="12" t="s">
        <v>31</v>
      </c>
      <c r="R26" s="12"/>
      <c r="S26" s="12"/>
    </row>
    <row r="27" s="9" customFormat="1" ht="30" customHeight="1" spans="1:19">
      <c r="A27" s="12">
        <v>25</v>
      </c>
      <c r="B27" s="13">
        <v>44662</v>
      </c>
      <c r="C27" s="12" t="s">
        <v>21</v>
      </c>
      <c r="D27" s="12" t="s">
        <v>88</v>
      </c>
      <c r="E27" s="12" t="s">
        <v>89</v>
      </c>
      <c r="F27" s="12" t="str">
        <f>VLOOKUP(E27,[1]透视文本!$A:$XFC,11,FALSE)</f>
        <v>黄聘轩</v>
      </c>
      <c r="G27" s="12" t="s">
        <v>24</v>
      </c>
      <c r="H27" s="12" t="s">
        <v>90</v>
      </c>
      <c r="I27" s="12" t="s">
        <v>91</v>
      </c>
      <c r="J27" s="12" t="s">
        <v>43</v>
      </c>
      <c r="K27" s="12">
        <v>5590.41</v>
      </c>
      <c r="L27" s="12">
        <v>0</v>
      </c>
      <c r="M27" s="12" t="s">
        <v>28</v>
      </c>
      <c r="N27" s="12"/>
      <c r="O27" s="12" t="s">
        <v>92</v>
      </c>
      <c r="P27" s="12" t="s">
        <v>30</v>
      </c>
      <c r="Q27" s="12" t="s">
        <v>31</v>
      </c>
      <c r="R27" s="12"/>
      <c r="S27" s="12"/>
    </row>
    <row r="28" s="9" customFormat="1" ht="30" customHeight="1" spans="1:19">
      <c r="A28" s="12">
        <v>26</v>
      </c>
      <c r="B28" s="13">
        <v>44662</v>
      </c>
      <c r="C28" s="12" t="s">
        <v>21</v>
      </c>
      <c r="D28" s="12" t="s">
        <v>88</v>
      </c>
      <c r="E28" s="12" t="s">
        <v>89</v>
      </c>
      <c r="F28" s="12" t="str">
        <f>VLOOKUP(E28,[1]透视文本!$A:$XFC,11,FALSE)</f>
        <v>黄聘轩</v>
      </c>
      <c r="G28" s="12" t="s">
        <v>24</v>
      </c>
      <c r="H28" s="12" t="s">
        <v>90</v>
      </c>
      <c r="I28" s="12" t="s">
        <v>91</v>
      </c>
      <c r="J28" s="12" t="s">
        <v>50</v>
      </c>
      <c r="K28" s="15">
        <v>1510.77</v>
      </c>
      <c r="L28" s="12">
        <v>0</v>
      </c>
      <c r="M28" s="12" t="s">
        <v>28</v>
      </c>
      <c r="N28" s="12"/>
      <c r="O28" s="12" t="s">
        <v>92</v>
      </c>
      <c r="P28" s="12" t="s">
        <v>30</v>
      </c>
      <c r="Q28" s="12" t="s">
        <v>31</v>
      </c>
      <c r="R28" s="12"/>
      <c r="S28" s="12"/>
    </row>
    <row r="29" s="9" customFormat="1" ht="30" customHeight="1" spans="1:19">
      <c r="A29" s="12">
        <v>27</v>
      </c>
      <c r="B29" s="13">
        <v>44662</v>
      </c>
      <c r="C29" s="12" t="s">
        <v>21</v>
      </c>
      <c r="D29" s="12" t="s">
        <v>88</v>
      </c>
      <c r="E29" s="12" t="s">
        <v>89</v>
      </c>
      <c r="F29" s="12" t="str">
        <f>VLOOKUP(E29,[1]透视文本!$A:$XFC,11,FALSE)</f>
        <v>黄聘轩</v>
      </c>
      <c r="G29" s="12" t="s">
        <v>24</v>
      </c>
      <c r="H29" s="12" t="s">
        <v>90</v>
      </c>
      <c r="I29" s="12" t="s">
        <v>91</v>
      </c>
      <c r="J29" s="12" t="s">
        <v>32</v>
      </c>
      <c r="K29" s="12">
        <v>281102</v>
      </c>
      <c r="L29" s="12">
        <v>0</v>
      </c>
      <c r="M29" s="12" t="s">
        <v>28</v>
      </c>
      <c r="N29" s="12"/>
      <c r="O29" s="12" t="s">
        <v>92</v>
      </c>
      <c r="P29" s="12" t="s">
        <v>30</v>
      </c>
      <c r="Q29" s="12" t="s">
        <v>31</v>
      </c>
      <c r="R29" s="12"/>
      <c r="S29" s="12"/>
    </row>
    <row r="30" s="9" customFormat="1" ht="30" customHeight="1" spans="1:19">
      <c r="A30" s="12">
        <v>28</v>
      </c>
      <c r="B30" s="13">
        <v>44662</v>
      </c>
      <c r="C30" s="12" t="s">
        <v>21</v>
      </c>
      <c r="D30" s="12" t="s">
        <v>93</v>
      </c>
      <c r="E30" s="12" t="s">
        <v>94</v>
      </c>
      <c r="F30" s="12" t="str">
        <f>VLOOKUP(E30,[1]透视文本!$A:$XFC,11,FALSE)</f>
        <v>段思羽</v>
      </c>
      <c r="G30" s="12" t="s">
        <v>24</v>
      </c>
      <c r="H30" s="12" t="s">
        <v>95</v>
      </c>
      <c r="I30" s="12" t="s">
        <v>96</v>
      </c>
      <c r="J30" s="12" t="s">
        <v>43</v>
      </c>
      <c r="K30" s="12">
        <v>107909.21</v>
      </c>
      <c r="L30" s="12">
        <v>0</v>
      </c>
      <c r="M30" s="12" t="s">
        <v>28</v>
      </c>
      <c r="N30" s="12"/>
      <c r="O30" s="12" t="s">
        <v>82</v>
      </c>
      <c r="P30" s="12" t="s">
        <v>30</v>
      </c>
      <c r="Q30" s="12" t="s">
        <v>31</v>
      </c>
      <c r="R30" s="12"/>
      <c r="S30" s="12"/>
    </row>
    <row r="31" s="9" customFormat="1" ht="30" customHeight="1" spans="1:19">
      <c r="A31" s="12">
        <v>29</v>
      </c>
      <c r="B31" s="13">
        <v>44662</v>
      </c>
      <c r="C31" s="12" t="s">
        <v>21</v>
      </c>
      <c r="D31" s="12" t="s">
        <v>93</v>
      </c>
      <c r="E31" s="12" t="s">
        <v>94</v>
      </c>
      <c r="F31" s="12" t="str">
        <f>VLOOKUP(E31,[1]透视文本!$A:$XFC,11,FALSE)</f>
        <v>段思羽</v>
      </c>
      <c r="G31" s="12" t="s">
        <v>24</v>
      </c>
      <c r="H31" s="12" t="s">
        <v>95</v>
      </c>
      <c r="I31" s="12" t="s">
        <v>96</v>
      </c>
      <c r="J31" s="12" t="s">
        <v>32</v>
      </c>
      <c r="K31" s="12">
        <v>874060.92</v>
      </c>
      <c r="L31" s="12">
        <v>0</v>
      </c>
      <c r="M31" s="12" t="s">
        <v>28</v>
      </c>
      <c r="N31" s="12"/>
      <c r="O31" s="12" t="s">
        <v>82</v>
      </c>
      <c r="P31" s="12" t="s">
        <v>30</v>
      </c>
      <c r="Q31" s="12" t="s">
        <v>31</v>
      </c>
      <c r="R31" s="12"/>
      <c r="S31" s="12"/>
    </row>
    <row r="32" s="9" customFormat="1" ht="30" customHeight="1" spans="1:19">
      <c r="A32" s="12">
        <v>30</v>
      </c>
      <c r="B32" s="13">
        <v>44662</v>
      </c>
      <c r="C32" s="12" t="s">
        <v>21</v>
      </c>
      <c r="D32" s="12" t="s">
        <v>97</v>
      </c>
      <c r="E32" s="12" t="s">
        <v>98</v>
      </c>
      <c r="F32" s="12" t="str">
        <f>VLOOKUP(E32,[1]透视文本!$A:$XFC,11,FALSE)</f>
        <v>万斌</v>
      </c>
      <c r="G32" s="12" t="s">
        <v>24</v>
      </c>
      <c r="H32" s="12" t="s">
        <v>99</v>
      </c>
      <c r="I32" s="12" t="s">
        <v>100</v>
      </c>
      <c r="J32" s="12" t="s">
        <v>43</v>
      </c>
      <c r="K32" s="12">
        <v>2488.18</v>
      </c>
      <c r="L32" s="12">
        <v>0</v>
      </c>
      <c r="M32" s="12" t="s">
        <v>28</v>
      </c>
      <c r="N32" s="12"/>
      <c r="O32" s="12" t="s">
        <v>92</v>
      </c>
      <c r="P32" s="12" t="s">
        <v>30</v>
      </c>
      <c r="Q32" s="12" t="s">
        <v>31</v>
      </c>
      <c r="R32" s="12"/>
      <c r="S32" s="12"/>
    </row>
    <row r="33" s="9" customFormat="1" ht="30" customHeight="1" spans="1:19">
      <c r="A33" s="12">
        <v>31</v>
      </c>
      <c r="B33" s="13">
        <v>44662</v>
      </c>
      <c r="C33" s="12" t="s">
        <v>21</v>
      </c>
      <c r="D33" s="12" t="s">
        <v>101</v>
      </c>
      <c r="E33" s="12" t="s">
        <v>102</v>
      </c>
      <c r="F33" s="12" t="str">
        <f>VLOOKUP(E33,[1]透视文本!$A:$XFC,11,FALSE)</f>
        <v>郭士全</v>
      </c>
      <c r="G33" s="12" t="s">
        <v>24</v>
      </c>
      <c r="H33" s="12" t="s">
        <v>103</v>
      </c>
      <c r="I33" s="12" t="s">
        <v>104</v>
      </c>
      <c r="J33" s="12" t="s">
        <v>32</v>
      </c>
      <c r="K33" s="12">
        <v>704247.81</v>
      </c>
      <c r="L33" s="12">
        <v>0</v>
      </c>
      <c r="M33" s="12" t="s">
        <v>28</v>
      </c>
      <c r="N33" s="12"/>
      <c r="O33" s="12" t="s">
        <v>82</v>
      </c>
      <c r="P33" s="12" t="s">
        <v>30</v>
      </c>
      <c r="Q33" s="12" t="s">
        <v>31</v>
      </c>
      <c r="R33" s="12"/>
      <c r="S33" s="12"/>
    </row>
    <row r="34" s="9" customFormat="1" ht="30" customHeight="1" spans="1:19">
      <c r="A34" s="12">
        <v>32</v>
      </c>
      <c r="B34" s="13">
        <v>44662</v>
      </c>
      <c r="C34" s="12" t="s">
        <v>21</v>
      </c>
      <c r="D34" s="12" t="s">
        <v>105</v>
      </c>
      <c r="E34" s="12" t="s">
        <v>106</v>
      </c>
      <c r="F34" s="12" t="str">
        <f>VLOOKUP(E34,[1]透视文本!$A:$XFC,11,FALSE)</f>
        <v>金成庆</v>
      </c>
      <c r="G34" s="12" t="s">
        <v>24</v>
      </c>
      <c r="H34" s="12" t="s">
        <v>107</v>
      </c>
      <c r="I34" s="12" t="s">
        <v>108</v>
      </c>
      <c r="J34" s="12" t="s">
        <v>50</v>
      </c>
      <c r="K34" s="12">
        <v>197408.34</v>
      </c>
      <c r="L34" s="12">
        <v>0</v>
      </c>
      <c r="M34" s="12" t="s">
        <v>28</v>
      </c>
      <c r="N34" s="12"/>
      <c r="O34" s="12" t="s">
        <v>56</v>
      </c>
      <c r="P34" s="12" t="s">
        <v>30</v>
      </c>
      <c r="Q34" s="12" t="s">
        <v>31</v>
      </c>
      <c r="R34" s="12"/>
      <c r="S34" s="12"/>
    </row>
    <row r="35" s="9" customFormat="1" ht="30" customHeight="1" spans="1:19">
      <c r="A35" s="12">
        <v>33</v>
      </c>
      <c r="B35" s="13">
        <v>44662</v>
      </c>
      <c r="C35" s="12" t="s">
        <v>21</v>
      </c>
      <c r="D35" s="12" t="s">
        <v>105</v>
      </c>
      <c r="E35" s="12" t="s">
        <v>106</v>
      </c>
      <c r="F35" s="12" t="str">
        <f>VLOOKUP(E35,[1]透视文本!$A:$XFC,11,FALSE)</f>
        <v>金成庆</v>
      </c>
      <c r="G35" s="12" t="s">
        <v>24</v>
      </c>
      <c r="H35" s="12" t="s">
        <v>107</v>
      </c>
      <c r="I35" s="12" t="s">
        <v>108</v>
      </c>
      <c r="J35" s="12" t="s">
        <v>37</v>
      </c>
      <c r="K35" s="12">
        <v>28432.88</v>
      </c>
      <c r="L35" s="12">
        <v>0</v>
      </c>
      <c r="M35" s="12" t="s">
        <v>28</v>
      </c>
      <c r="N35" s="12"/>
      <c r="O35" s="12" t="s">
        <v>56</v>
      </c>
      <c r="P35" s="12" t="s">
        <v>30</v>
      </c>
      <c r="Q35" s="12" t="s">
        <v>31</v>
      </c>
      <c r="R35" s="12"/>
      <c r="S35" s="12"/>
    </row>
    <row r="36" s="9" customFormat="1" ht="30" customHeight="1" spans="1:19">
      <c r="A36" s="12">
        <v>34</v>
      </c>
      <c r="B36" s="13">
        <v>44662</v>
      </c>
      <c r="C36" s="12" t="s">
        <v>21</v>
      </c>
      <c r="D36" s="12" t="s">
        <v>109</v>
      </c>
      <c r="E36" s="12" t="s">
        <v>110</v>
      </c>
      <c r="F36" s="12" t="str">
        <f>VLOOKUP(E36,[1]透视文本!$A:$XFC,11,FALSE)</f>
        <v>金拜</v>
      </c>
      <c r="G36" s="12" t="s">
        <v>24</v>
      </c>
      <c r="H36" s="12" t="s">
        <v>111</v>
      </c>
      <c r="I36" s="12" t="s">
        <v>112</v>
      </c>
      <c r="J36" s="12" t="s">
        <v>50</v>
      </c>
      <c r="K36" s="12">
        <v>27674.33</v>
      </c>
      <c r="L36" s="12">
        <v>14318</v>
      </c>
      <c r="M36" s="12" t="s">
        <v>28</v>
      </c>
      <c r="N36" s="12"/>
      <c r="O36" s="12" t="s">
        <v>44</v>
      </c>
      <c r="P36" s="12" t="s">
        <v>30</v>
      </c>
      <c r="Q36" s="12" t="s">
        <v>31</v>
      </c>
      <c r="R36" s="12"/>
      <c r="S36" s="12"/>
    </row>
    <row r="37" s="9" customFormat="1" ht="30" customHeight="1" spans="1:19">
      <c r="A37" s="12">
        <v>35</v>
      </c>
      <c r="B37" s="13">
        <v>44662</v>
      </c>
      <c r="C37" s="12" t="s">
        <v>21</v>
      </c>
      <c r="D37" s="12" t="s">
        <v>113</v>
      </c>
      <c r="E37" s="12" t="s">
        <v>114</v>
      </c>
      <c r="F37" s="12" t="str">
        <f>VLOOKUP(E37,[1]透视文本!$A:$XFC,11,FALSE)</f>
        <v>田旭东</v>
      </c>
      <c r="G37" s="12" t="s">
        <v>24</v>
      </c>
      <c r="H37" s="12" t="s">
        <v>115</v>
      </c>
      <c r="I37" s="12" t="s">
        <v>116</v>
      </c>
      <c r="J37" s="12" t="s">
        <v>43</v>
      </c>
      <c r="K37" s="12">
        <v>5067.32</v>
      </c>
      <c r="L37" s="12">
        <v>0</v>
      </c>
      <c r="M37" s="12" t="s">
        <v>28</v>
      </c>
      <c r="N37" s="12"/>
      <c r="O37" s="12" t="s">
        <v>44</v>
      </c>
      <c r="P37" s="12" t="s">
        <v>30</v>
      </c>
      <c r="Q37" s="12" t="s">
        <v>31</v>
      </c>
      <c r="R37" s="12"/>
      <c r="S37" s="12"/>
    </row>
    <row r="38" s="9" customFormat="1" ht="30" customHeight="1" spans="1:19">
      <c r="A38" s="12">
        <v>36</v>
      </c>
      <c r="B38" s="13">
        <v>44662</v>
      </c>
      <c r="C38" s="12" t="s">
        <v>21</v>
      </c>
      <c r="D38" s="12" t="s">
        <v>113</v>
      </c>
      <c r="E38" s="12" t="s">
        <v>114</v>
      </c>
      <c r="F38" s="12" t="str">
        <f>VLOOKUP(E38,[1]透视文本!$A:$XFC,11,FALSE)</f>
        <v>田旭东</v>
      </c>
      <c r="G38" s="12" t="s">
        <v>24</v>
      </c>
      <c r="H38" s="12" t="s">
        <v>115</v>
      </c>
      <c r="I38" s="12" t="s">
        <v>116</v>
      </c>
      <c r="J38" s="12" t="s">
        <v>50</v>
      </c>
      <c r="K38" s="12">
        <v>322350</v>
      </c>
      <c r="L38" s="12">
        <v>0</v>
      </c>
      <c r="M38" s="12" t="s">
        <v>28</v>
      </c>
      <c r="N38" s="12"/>
      <c r="O38" s="12" t="s">
        <v>44</v>
      </c>
      <c r="P38" s="12" t="s">
        <v>30</v>
      </c>
      <c r="Q38" s="12" t="s">
        <v>31</v>
      </c>
      <c r="R38" s="12"/>
      <c r="S38" s="12"/>
    </row>
    <row r="39" s="9" customFormat="1" ht="30" customHeight="1" spans="1:19">
      <c r="A39" s="12">
        <v>37</v>
      </c>
      <c r="B39" s="13">
        <v>44662</v>
      </c>
      <c r="C39" s="12" t="s">
        <v>21</v>
      </c>
      <c r="D39" s="12" t="s">
        <v>113</v>
      </c>
      <c r="E39" s="12" t="s">
        <v>114</v>
      </c>
      <c r="F39" s="12" t="str">
        <f>VLOOKUP(E39,[1]透视文本!$A:$XFC,11,FALSE)</f>
        <v>田旭东</v>
      </c>
      <c r="G39" s="12" t="s">
        <v>24</v>
      </c>
      <c r="H39" s="12" t="s">
        <v>115</v>
      </c>
      <c r="I39" s="12" t="s">
        <v>116</v>
      </c>
      <c r="J39" s="12" t="s">
        <v>37</v>
      </c>
      <c r="K39" s="12">
        <v>72031.68</v>
      </c>
      <c r="L39" s="12">
        <v>0</v>
      </c>
      <c r="M39" s="12" t="s">
        <v>28</v>
      </c>
      <c r="N39" s="12"/>
      <c r="O39" s="12" t="s">
        <v>44</v>
      </c>
      <c r="P39" s="12" t="s">
        <v>30</v>
      </c>
      <c r="Q39" s="12" t="s">
        <v>31</v>
      </c>
      <c r="R39" s="12"/>
      <c r="S39" s="12"/>
    </row>
    <row r="40" s="9" customFormat="1" ht="30" customHeight="1" spans="1:19">
      <c r="A40" s="12">
        <v>38</v>
      </c>
      <c r="B40" s="13">
        <v>44662</v>
      </c>
      <c r="C40" s="12" t="s">
        <v>21</v>
      </c>
      <c r="D40" s="12" t="s">
        <v>117</v>
      </c>
      <c r="E40" s="12" t="s">
        <v>118</v>
      </c>
      <c r="F40" s="12" t="str">
        <f>VLOOKUP(E40,[1]透视文本!$A:$XFC,11,FALSE)</f>
        <v>李胜军</v>
      </c>
      <c r="G40" s="12" t="s">
        <v>24</v>
      </c>
      <c r="H40" s="12" t="s">
        <v>119</v>
      </c>
      <c r="I40" s="12" t="s">
        <v>120</v>
      </c>
      <c r="J40" s="12" t="s">
        <v>50</v>
      </c>
      <c r="K40" s="12">
        <v>75110.45</v>
      </c>
      <c r="L40" s="12">
        <v>0</v>
      </c>
      <c r="M40" s="12" t="s">
        <v>28</v>
      </c>
      <c r="N40" s="12"/>
      <c r="O40" s="12" t="s">
        <v>121</v>
      </c>
      <c r="P40" s="12" t="s">
        <v>30</v>
      </c>
      <c r="Q40" s="12" t="s">
        <v>31</v>
      </c>
      <c r="R40" s="12"/>
      <c r="S40" s="12"/>
    </row>
    <row r="41" s="9" customFormat="1" ht="30" customHeight="1" spans="1:19">
      <c r="A41" s="12">
        <v>39</v>
      </c>
      <c r="B41" s="13">
        <v>44662</v>
      </c>
      <c r="C41" s="12" t="s">
        <v>21</v>
      </c>
      <c r="D41" s="12" t="s">
        <v>122</v>
      </c>
      <c r="E41" s="12" t="s">
        <v>123</v>
      </c>
      <c r="F41" s="12" t="str">
        <f>VLOOKUP(E41,[1]透视文本!$A:$XFC,11,FALSE)</f>
        <v>夏天</v>
      </c>
      <c r="G41" s="12" t="s">
        <v>24</v>
      </c>
      <c r="H41" s="12" t="s">
        <v>124</v>
      </c>
      <c r="I41" s="12" t="s">
        <v>125</v>
      </c>
      <c r="J41" s="12" t="s">
        <v>69</v>
      </c>
      <c r="K41" s="12">
        <v>1.7</v>
      </c>
      <c r="L41" s="12">
        <v>1.7</v>
      </c>
      <c r="M41" s="12" t="s">
        <v>28</v>
      </c>
      <c r="N41" s="12"/>
      <c r="O41" s="12"/>
      <c r="P41" s="12"/>
      <c r="Q41" s="12"/>
      <c r="R41" s="12"/>
      <c r="S41" s="12"/>
    </row>
    <row r="42" s="9" customFormat="1" ht="30" customHeight="1" spans="1:19">
      <c r="A42" s="12">
        <v>40</v>
      </c>
      <c r="B42" s="13">
        <v>44662</v>
      </c>
      <c r="C42" s="12" t="s">
        <v>21</v>
      </c>
      <c r="D42" s="12" t="s">
        <v>122</v>
      </c>
      <c r="E42" s="12" t="s">
        <v>123</v>
      </c>
      <c r="F42" s="12" t="str">
        <f>VLOOKUP(E42,[1]透视文本!$A:$XFC,11,FALSE)</f>
        <v>夏天</v>
      </c>
      <c r="G42" s="12" t="s">
        <v>24</v>
      </c>
      <c r="H42" s="12" t="s">
        <v>124</v>
      </c>
      <c r="I42" s="12" t="s">
        <v>125</v>
      </c>
      <c r="J42" s="12" t="s">
        <v>50</v>
      </c>
      <c r="K42" s="12">
        <v>9000.07</v>
      </c>
      <c r="L42" s="12">
        <v>0</v>
      </c>
      <c r="M42" s="12" t="s">
        <v>28</v>
      </c>
      <c r="N42" s="12"/>
      <c r="O42" s="12" t="s">
        <v>82</v>
      </c>
      <c r="P42" s="12" t="s">
        <v>30</v>
      </c>
      <c r="Q42" s="12" t="s">
        <v>31</v>
      </c>
      <c r="R42" s="12"/>
      <c r="S42" s="12"/>
    </row>
    <row r="43" s="9" customFormat="1" ht="30" customHeight="1" spans="1:19">
      <c r="A43" s="12">
        <v>41</v>
      </c>
      <c r="B43" s="13">
        <v>44662</v>
      </c>
      <c r="C43" s="12" t="s">
        <v>21</v>
      </c>
      <c r="D43" s="12" t="s">
        <v>126</v>
      </c>
      <c r="E43" s="12" t="s">
        <v>127</v>
      </c>
      <c r="F43" s="12" t="str">
        <f>VLOOKUP(E43,[1]透视文本!$A:$XFC,11,FALSE)</f>
        <v>杨兴巍</v>
      </c>
      <c r="G43" s="12" t="s">
        <v>24</v>
      </c>
      <c r="H43" s="12" t="s">
        <v>128</v>
      </c>
      <c r="I43" s="12" t="s">
        <v>129</v>
      </c>
      <c r="J43" s="12" t="s">
        <v>27</v>
      </c>
      <c r="K43" s="12">
        <v>13558.41</v>
      </c>
      <c r="L43" s="12">
        <v>0</v>
      </c>
      <c r="M43" s="12" t="s">
        <v>28</v>
      </c>
      <c r="N43" s="12"/>
      <c r="O43" s="12" t="s">
        <v>121</v>
      </c>
      <c r="P43" s="12" t="s">
        <v>30</v>
      </c>
      <c r="Q43" s="12" t="s">
        <v>31</v>
      </c>
      <c r="R43" s="12"/>
      <c r="S43" s="12"/>
    </row>
    <row r="44" s="9" customFormat="1" ht="30" customHeight="1" spans="1:19">
      <c r="A44" s="12">
        <v>42</v>
      </c>
      <c r="B44" s="13">
        <v>44662</v>
      </c>
      <c r="C44" s="12" t="s">
        <v>21</v>
      </c>
      <c r="D44" s="12" t="s">
        <v>130</v>
      </c>
      <c r="E44" s="12" t="s">
        <v>131</v>
      </c>
      <c r="F44" s="12" t="str">
        <f>VLOOKUP(E44,[1]透视文本!$A:$XFC,11,FALSE)</f>
        <v>宋振京</v>
      </c>
      <c r="G44" s="12" t="s">
        <v>24</v>
      </c>
      <c r="H44" s="12" t="s">
        <v>132</v>
      </c>
      <c r="I44" s="12" t="s">
        <v>133</v>
      </c>
      <c r="J44" s="12" t="s">
        <v>43</v>
      </c>
      <c r="K44" s="12">
        <v>317.43</v>
      </c>
      <c r="L44" s="12">
        <v>317.43</v>
      </c>
      <c r="M44" s="12" t="s">
        <v>28</v>
      </c>
      <c r="N44" s="12"/>
      <c r="O44" s="12" t="s">
        <v>65</v>
      </c>
      <c r="P44" s="12" t="s">
        <v>30</v>
      </c>
      <c r="Q44" s="12" t="s">
        <v>31</v>
      </c>
      <c r="R44" s="12"/>
      <c r="S44" s="12"/>
    </row>
    <row r="45" s="9" customFormat="1" ht="30" customHeight="1" spans="1:19">
      <c r="A45" s="12">
        <v>43</v>
      </c>
      <c r="B45" s="13">
        <v>44662</v>
      </c>
      <c r="C45" s="12" t="s">
        <v>21</v>
      </c>
      <c r="D45" s="12" t="s">
        <v>130</v>
      </c>
      <c r="E45" s="12" t="s">
        <v>131</v>
      </c>
      <c r="F45" s="12" t="str">
        <f>VLOOKUP(E45,[1]透视文本!$A:$XFC,11,FALSE)</f>
        <v>宋振京</v>
      </c>
      <c r="G45" s="12" t="s">
        <v>24</v>
      </c>
      <c r="H45" s="12" t="s">
        <v>132</v>
      </c>
      <c r="I45" s="12" t="s">
        <v>133</v>
      </c>
      <c r="J45" s="12" t="s">
        <v>69</v>
      </c>
      <c r="K45" s="12">
        <v>192.2</v>
      </c>
      <c r="L45" s="12">
        <v>192.2</v>
      </c>
      <c r="M45" s="12" t="s">
        <v>28</v>
      </c>
      <c r="N45" s="12"/>
      <c r="O45" s="12" t="s">
        <v>65</v>
      </c>
      <c r="P45" s="12" t="s">
        <v>30</v>
      </c>
      <c r="Q45" s="12" t="s">
        <v>31</v>
      </c>
      <c r="R45" s="12"/>
      <c r="S45" s="12"/>
    </row>
    <row r="46" s="9" customFormat="1" ht="30" customHeight="1" spans="1:19">
      <c r="A46" s="12">
        <v>44</v>
      </c>
      <c r="B46" s="13">
        <v>44662</v>
      </c>
      <c r="C46" s="12" t="s">
        <v>21</v>
      </c>
      <c r="D46" s="12" t="s">
        <v>130</v>
      </c>
      <c r="E46" s="12" t="s">
        <v>131</v>
      </c>
      <c r="F46" s="12" t="str">
        <f>VLOOKUP(E46,[1]透视文本!$A:$XFC,11,FALSE)</f>
        <v>宋振京</v>
      </c>
      <c r="G46" s="12" t="s">
        <v>24</v>
      </c>
      <c r="H46" s="12" t="s">
        <v>132</v>
      </c>
      <c r="I46" s="12" t="s">
        <v>133</v>
      </c>
      <c r="J46" s="12" t="s">
        <v>32</v>
      </c>
      <c r="K46" s="12">
        <v>31742.77</v>
      </c>
      <c r="L46" s="12">
        <v>31742.77</v>
      </c>
      <c r="M46" s="12" t="s">
        <v>28</v>
      </c>
      <c r="N46" s="12"/>
      <c r="O46" s="12" t="s">
        <v>65</v>
      </c>
      <c r="P46" s="12" t="s">
        <v>30</v>
      </c>
      <c r="Q46" s="12" t="s">
        <v>31</v>
      </c>
      <c r="R46" s="12"/>
      <c r="S46" s="12"/>
    </row>
    <row r="47" s="9" customFormat="1" ht="30" customHeight="1" spans="1:19">
      <c r="A47" s="12">
        <v>45</v>
      </c>
      <c r="B47" s="13">
        <v>44662</v>
      </c>
      <c r="C47" s="12" t="s">
        <v>21</v>
      </c>
      <c r="D47" s="12" t="s">
        <v>134</v>
      </c>
      <c r="E47" s="12" t="s">
        <v>135</v>
      </c>
      <c r="F47" s="12" t="str">
        <f>VLOOKUP(E47,[1]透视文本!$A:$XFC,11,FALSE)</f>
        <v>谢国利</v>
      </c>
      <c r="G47" s="12" t="s">
        <v>24</v>
      </c>
      <c r="H47" s="12" t="s">
        <v>136</v>
      </c>
      <c r="I47" s="12" t="s">
        <v>137</v>
      </c>
      <c r="J47" s="12" t="s">
        <v>32</v>
      </c>
      <c r="K47" s="12">
        <v>21729.93</v>
      </c>
      <c r="L47" s="12">
        <v>0</v>
      </c>
      <c r="M47" s="12" t="s">
        <v>28</v>
      </c>
      <c r="N47" s="12"/>
      <c r="O47" s="12" t="s">
        <v>38</v>
      </c>
      <c r="P47" s="12" t="s">
        <v>30</v>
      </c>
      <c r="Q47" s="12" t="s">
        <v>31</v>
      </c>
      <c r="R47" s="12"/>
      <c r="S47" s="12"/>
    </row>
    <row r="48" s="9" customFormat="1" ht="30" customHeight="1" spans="1:19">
      <c r="A48" s="12">
        <v>46</v>
      </c>
      <c r="B48" s="13">
        <v>44662</v>
      </c>
      <c r="C48" s="12" t="s">
        <v>21</v>
      </c>
      <c r="D48" s="12" t="s">
        <v>138</v>
      </c>
      <c r="E48" s="12" t="s">
        <v>139</v>
      </c>
      <c r="F48" s="12" t="str">
        <f>VLOOKUP(E48,[1]透视文本!$A:$XFC,11,FALSE)</f>
        <v>陈佳森</v>
      </c>
      <c r="G48" s="12" t="s">
        <v>24</v>
      </c>
      <c r="H48" s="12" t="s">
        <v>140</v>
      </c>
      <c r="I48" s="12" t="s">
        <v>141</v>
      </c>
      <c r="J48" s="12" t="s">
        <v>43</v>
      </c>
      <c r="K48" s="12">
        <v>853.28</v>
      </c>
      <c r="L48" s="12">
        <v>853.28</v>
      </c>
      <c r="M48" s="12" t="s">
        <v>28</v>
      </c>
      <c r="N48" s="12"/>
      <c r="O48" s="12" t="s">
        <v>92</v>
      </c>
      <c r="P48" s="12" t="s">
        <v>30</v>
      </c>
      <c r="Q48" s="12" t="s">
        <v>31</v>
      </c>
      <c r="R48" s="12"/>
      <c r="S48" s="12"/>
    </row>
    <row r="49" s="9" customFormat="1" ht="30" customHeight="1" spans="1:19">
      <c r="A49" s="12">
        <v>47</v>
      </c>
      <c r="B49" s="13">
        <v>44662</v>
      </c>
      <c r="C49" s="12" t="s">
        <v>21</v>
      </c>
      <c r="D49" s="12" t="s">
        <v>138</v>
      </c>
      <c r="E49" s="12" t="s">
        <v>139</v>
      </c>
      <c r="F49" s="12" t="str">
        <f>VLOOKUP(E49,[1]透视文本!$A:$XFC,11,FALSE)</f>
        <v>陈佳森</v>
      </c>
      <c r="G49" s="12" t="s">
        <v>24</v>
      </c>
      <c r="H49" s="12" t="s">
        <v>140</v>
      </c>
      <c r="I49" s="12" t="s">
        <v>141</v>
      </c>
      <c r="J49" s="12" t="s">
        <v>32</v>
      </c>
      <c r="K49" s="12">
        <v>17065.67</v>
      </c>
      <c r="L49" s="12">
        <v>17065.67</v>
      </c>
      <c r="M49" s="12" t="s">
        <v>28</v>
      </c>
      <c r="N49" s="12"/>
      <c r="O49" s="12" t="s">
        <v>92</v>
      </c>
      <c r="P49" s="12" t="s">
        <v>30</v>
      </c>
      <c r="Q49" s="12" t="s">
        <v>31</v>
      </c>
      <c r="R49" s="12"/>
      <c r="S49" s="12"/>
    </row>
    <row r="50" s="9" customFormat="1" ht="30" customHeight="1" spans="1:19">
      <c r="A50" s="12">
        <v>48</v>
      </c>
      <c r="B50" s="13">
        <v>44662</v>
      </c>
      <c r="C50" s="12" t="s">
        <v>21</v>
      </c>
      <c r="D50" s="12" t="s">
        <v>142</v>
      </c>
      <c r="E50" s="12" t="s">
        <v>143</v>
      </c>
      <c r="F50" s="12" t="str">
        <f>VLOOKUP(E50,[1]透视文本!$A:$XFC,11,FALSE)</f>
        <v>查汗</v>
      </c>
      <c r="G50" s="12" t="s">
        <v>24</v>
      </c>
      <c r="H50" s="12" t="s">
        <v>144</v>
      </c>
      <c r="I50" s="12" t="s">
        <v>145</v>
      </c>
      <c r="J50" s="12" t="s">
        <v>27</v>
      </c>
      <c r="K50" s="12">
        <v>7945.33</v>
      </c>
      <c r="L50" s="12">
        <v>0</v>
      </c>
      <c r="M50" s="12" t="s">
        <v>28</v>
      </c>
      <c r="N50" s="12"/>
      <c r="O50" s="12" t="s">
        <v>56</v>
      </c>
      <c r="P50" s="12" t="s">
        <v>30</v>
      </c>
      <c r="Q50" s="12" t="s">
        <v>31</v>
      </c>
      <c r="R50" s="12"/>
      <c r="S50" s="12"/>
    </row>
    <row r="51" s="9" customFormat="1" ht="30" customHeight="1" spans="1:19">
      <c r="A51" s="12">
        <v>49</v>
      </c>
      <c r="B51" s="13">
        <v>44662</v>
      </c>
      <c r="C51" s="12" t="s">
        <v>21</v>
      </c>
      <c r="D51" s="12" t="s">
        <v>146</v>
      </c>
      <c r="E51" s="12" t="s">
        <v>147</v>
      </c>
      <c r="F51" s="12" t="str">
        <f>VLOOKUP(E51,[1]透视文本!$A:$XFC,11,FALSE)</f>
        <v>王竹青</v>
      </c>
      <c r="G51" s="12" t="s">
        <v>24</v>
      </c>
      <c r="H51" s="12" t="s">
        <v>148</v>
      </c>
      <c r="I51" s="12" t="s">
        <v>149</v>
      </c>
      <c r="J51" s="12" t="s">
        <v>43</v>
      </c>
      <c r="K51" s="12">
        <v>1861</v>
      </c>
      <c r="L51" s="12">
        <v>0</v>
      </c>
      <c r="M51" s="12" t="s">
        <v>28</v>
      </c>
      <c r="N51" s="12"/>
      <c r="O51" s="12" t="s">
        <v>38</v>
      </c>
      <c r="P51" s="12" t="s">
        <v>30</v>
      </c>
      <c r="Q51" s="12" t="s">
        <v>31</v>
      </c>
      <c r="R51" s="12"/>
      <c r="S51" s="12"/>
    </row>
    <row r="52" s="9" customFormat="1" ht="30" customHeight="1" spans="1:19">
      <c r="A52" s="12">
        <v>50</v>
      </c>
      <c r="B52" s="13">
        <v>44662</v>
      </c>
      <c r="C52" s="12" t="s">
        <v>21</v>
      </c>
      <c r="D52" s="12" t="s">
        <v>146</v>
      </c>
      <c r="E52" s="12" t="s">
        <v>147</v>
      </c>
      <c r="F52" s="12" t="str">
        <f>VLOOKUP(E52,[1]透视文本!$A:$XFC,11,FALSE)</f>
        <v>王竹青</v>
      </c>
      <c r="G52" s="12" t="s">
        <v>24</v>
      </c>
      <c r="H52" s="12" t="s">
        <v>148</v>
      </c>
      <c r="I52" s="12" t="s">
        <v>149</v>
      </c>
      <c r="J52" s="12" t="s">
        <v>32</v>
      </c>
      <c r="K52" s="12">
        <v>37220.06</v>
      </c>
      <c r="L52" s="12">
        <v>0</v>
      </c>
      <c r="M52" s="12" t="s">
        <v>28</v>
      </c>
      <c r="N52" s="12"/>
      <c r="O52" s="12" t="s">
        <v>38</v>
      </c>
      <c r="P52" s="12" t="s">
        <v>30</v>
      </c>
      <c r="Q52" s="12" t="s">
        <v>31</v>
      </c>
      <c r="R52" s="12"/>
      <c r="S52" s="12"/>
    </row>
    <row r="53" s="9" customFormat="1" ht="30" customHeight="1" spans="1:19">
      <c r="A53" s="12">
        <v>51</v>
      </c>
      <c r="B53" s="13">
        <v>44662</v>
      </c>
      <c r="C53" s="12" t="s">
        <v>21</v>
      </c>
      <c r="D53" s="12" t="s">
        <v>150</v>
      </c>
      <c r="E53" s="12" t="s">
        <v>151</v>
      </c>
      <c r="F53" s="12" t="str">
        <f>VLOOKUP(E53,[1]透视文本!$A:$XFC,11,FALSE)</f>
        <v>赵志刚</v>
      </c>
      <c r="G53" s="12" t="s">
        <v>24</v>
      </c>
      <c r="H53" s="12" t="s">
        <v>152</v>
      </c>
      <c r="I53" s="12" t="s">
        <v>153</v>
      </c>
      <c r="J53" s="12" t="s">
        <v>27</v>
      </c>
      <c r="K53" s="12">
        <v>8731.91</v>
      </c>
      <c r="L53" s="12">
        <v>8731.91</v>
      </c>
      <c r="M53" s="12" t="s">
        <v>28</v>
      </c>
      <c r="N53" s="12"/>
      <c r="O53" s="12" t="s">
        <v>121</v>
      </c>
      <c r="P53" s="12" t="s">
        <v>30</v>
      </c>
      <c r="Q53" s="12" t="s">
        <v>31</v>
      </c>
      <c r="R53" s="12"/>
      <c r="S53" s="12"/>
    </row>
    <row r="54" s="9" customFormat="1" ht="30" customHeight="1" spans="1:19">
      <c r="A54" s="12">
        <v>52</v>
      </c>
      <c r="B54" s="13">
        <v>44662</v>
      </c>
      <c r="C54" s="12" t="s">
        <v>21</v>
      </c>
      <c r="D54" s="12" t="s">
        <v>154</v>
      </c>
      <c r="E54" s="12" t="s">
        <v>155</v>
      </c>
      <c r="F54" s="12" t="str">
        <f>VLOOKUP(E54,[1]透视文本!$A:$XFC,11,FALSE)</f>
        <v>陈调真</v>
      </c>
      <c r="G54" s="12" t="s">
        <v>24</v>
      </c>
      <c r="H54" s="12" t="s">
        <v>156</v>
      </c>
      <c r="I54" s="12" t="s">
        <v>157</v>
      </c>
      <c r="J54" s="12" t="s">
        <v>43</v>
      </c>
      <c r="K54" s="12">
        <v>518.37</v>
      </c>
      <c r="L54" s="12">
        <v>518.37</v>
      </c>
      <c r="M54" s="12" t="s">
        <v>28</v>
      </c>
      <c r="N54" s="12"/>
      <c r="O54" s="12" t="s">
        <v>56</v>
      </c>
      <c r="P54" s="12" t="s">
        <v>30</v>
      </c>
      <c r="Q54" s="12" t="s">
        <v>31</v>
      </c>
      <c r="R54" s="12"/>
      <c r="S54" s="12"/>
    </row>
    <row r="55" s="9" customFormat="1" ht="30" customHeight="1" spans="1:19">
      <c r="A55" s="12">
        <v>53</v>
      </c>
      <c r="B55" s="13">
        <v>44662</v>
      </c>
      <c r="C55" s="12" t="s">
        <v>21</v>
      </c>
      <c r="D55" s="12" t="s">
        <v>154</v>
      </c>
      <c r="E55" s="12" t="s">
        <v>155</v>
      </c>
      <c r="F55" s="12" t="str">
        <f>VLOOKUP(E55,[1]透视文本!$A:$XFC,11,FALSE)</f>
        <v>陈调真</v>
      </c>
      <c r="G55" s="12" t="s">
        <v>24</v>
      </c>
      <c r="H55" s="12" t="s">
        <v>156</v>
      </c>
      <c r="I55" s="12" t="s">
        <v>157</v>
      </c>
      <c r="J55" s="12" t="s">
        <v>27</v>
      </c>
      <c r="K55" s="12">
        <v>8218.35</v>
      </c>
      <c r="L55" s="12">
        <v>8218.35</v>
      </c>
      <c r="M55" s="12" t="s">
        <v>28</v>
      </c>
      <c r="N55" s="12"/>
      <c r="O55" s="12" t="s">
        <v>56</v>
      </c>
      <c r="P55" s="12" t="s">
        <v>30</v>
      </c>
      <c r="Q55" s="12" t="s">
        <v>31</v>
      </c>
      <c r="R55" s="12"/>
      <c r="S55" s="12"/>
    </row>
    <row r="56" s="9" customFormat="1" ht="30" customHeight="1" spans="1:19">
      <c r="A56" s="12">
        <v>54</v>
      </c>
      <c r="B56" s="13">
        <v>44662</v>
      </c>
      <c r="C56" s="12" t="s">
        <v>21</v>
      </c>
      <c r="D56" s="12" t="s">
        <v>154</v>
      </c>
      <c r="E56" s="12" t="s">
        <v>155</v>
      </c>
      <c r="F56" s="12" t="str">
        <f>VLOOKUP(E56,[1]透视文本!$A:$XFC,11,FALSE)</f>
        <v>陈调真</v>
      </c>
      <c r="G56" s="12" t="s">
        <v>24</v>
      </c>
      <c r="H56" s="12" t="s">
        <v>156</v>
      </c>
      <c r="I56" s="12" t="s">
        <v>157</v>
      </c>
      <c r="J56" s="12" t="s">
        <v>69</v>
      </c>
      <c r="K56" s="12">
        <v>121.9</v>
      </c>
      <c r="L56" s="12">
        <v>121.9</v>
      </c>
      <c r="M56" s="12" t="s">
        <v>28</v>
      </c>
      <c r="N56" s="12"/>
      <c r="O56" s="12" t="s">
        <v>56</v>
      </c>
      <c r="P56" s="12" t="s">
        <v>30</v>
      </c>
      <c r="Q56" s="12" t="s">
        <v>31</v>
      </c>
      <c r="R56" s="12"/>
      <c r="S56" s="12"/>
    </row>
    <row r="57" s="9" customFormat="1" ht="30" customHeight="1" spans="1:19">
      <c r="A57" s="12">
        <v>55</v>
      </c>
      <c r="B57" s="13">
        <v>44662</v>
      </c>
      <c r="C57" s="12" t="s">
        <v>21</v>
      </c>
      <c r="D57" s="12" t="s">
        <v>154</v>
      </c>
      <c r="E57" s="12" t="s">
        <v>155</v>
      </c>
      <c r="F57" s="12" t="str">
        <f>VLOOKUP(E57,[1]透视文本!$A:$XFC,11,FALSE)</f>
        <v>陈调真</v>
      </c>
      <c r="G57" s="12" t="s">
        <v>24</v>
      </c>
      <c r="H57" s="12" t="s">
        <v>156</v>
      </c>
      <c r="I57" s="12" t="s">
        <v>157</v>
      </c>
      <c r="J57" s="12" t="s">
        <v>32</v>
      </c>
      <c r="K57" s="12">
        <v>10735.02</v>
      </c>
      <c r="L57" s="12">
        <v>10735.02</v>
      </c>
      <c r="M57" s="12" t="s">
        <v>28</v>
      </c>
      <c r="N57" s="12"/>
      <c r="O57" s="12" t="s">
        <v>56</v>
      </c>
      <c r="P57" s="12" t="s">
        <v>30</v>
      </c>
      <c r="Q57" s="12" t="s">
        <v>31</v>
      </c>
      <c r="R57" s="12"/>
      <c r="S57" s="12"/>
    </row>
    <row r="58" s="9" customFormat="1" ht="30" customHeight="1" spans="1:19">
      <c r="A58" s="12">
        <v>56</v>
      </c>
      <c r="B58" s="13">
        <v>44662</v>
      </c>
      <c r="C58" s="12" t="s">
        <v>21</v>
      </c>
      <c r="D58" s="12" t="s">
        <v>158</v>
      </c>
      <c r="E58" s="12" t="s">
        <v>159</v>
      </c>
      <c r="F58" s="12" t="str">
        <f>VLOOKUP(E58,[1]透视文本!$A:$XFC,11,FALSE)</f>
        <v>周科兆</v>
      </c>
      <c r="G58" s="12" t="s">
        <v>24</v>
      </c>
      <c r="H58" s="12" t="s">
        <v>160</v>
      </c>
      <c r="I58" s="12" t="s">
        <v>161</v>
      </c>
      <c r="J58" s="12" t="s">
        <v>43</v>
      </c>
      <c r="K58" s="12">
        <v>2991.15</v>
      </c>
      <c r="L58" s="12">
        <v>0</v>
      </c>
      <c r="M58" s="12" t="s">
        <v>28</v>
      </c>
      <c r="N58" s="12"/>
      <c r="O58" s="12" t="s">
        <v>92</v>
      </c>
      <c r="P58" s="12" t="s">
        <v>30</v>
      </c>
      <c r="Q58" s="12" t="s">
        <v>31</v>
      </c>
      <c r="R58" s="12"/>
      <c r="S58" s="12"/>
    </row>
    <row r="59" s="9" customFormat="1" ht="30" customHeight="1" spans="1:19">
      <c r="A59" s="12">
        <v>57</v>
      </c>
      <c r="B59" s="13">
        <v>44662</v>
      </c>
      <c r="C59" s="12" t="s">
        <v>21</v>
      </c>
      <c r="D59" s="12" t="s">
        <v>158</v>
      </c>
      <c r="E59" s="12" t="s">
        <v>159</v>
      </c>
      <c r="F59" s="12" t="str">
        <f>VLOOKUP(E59,[1]透视文本!$A:$XFC,11,FALSE)</f>
        <v>周科兆</v>
      </c>
      <c r="G59" s="12" t="s">
        <v>24</v>
      </c>
      <c r="H59" s="12" t="s">
        <v>160</v>
      </c>
      <c r="I59" s="12" t="s">
        <v>161</v>
      </c>
      <c r="J59" s="12" t="s">
        <v>27</v>
      </c>
      <c r="K59" s="12">
        <v>875.66</v>
      </c>
      <c r="L59" s="12">
        <v>0</v>
      </c>
      <c r="M59" s="12" t="s">
        <v>28</v>
      </c>
      <c r="N59" s="12"/>
      <c r="O59" s="12" t="s">
        <v>92</v>
      </c>
      <c r="P59" s="12" t="s">
        <v>30</v>
      </c>
      <c r="Q59" s="12" t="s">
        <v>31</v>
      </c>
      <c r="R59" s="12"/>
      <c r="S59" s="12"/>
    </row>
    <row r="60" s="18" customFormat="1" ht="30" customHeight="1" spans="1:19">
      <c r="A60" s="15">
        <v>58</v>
      </c>
      <c r="B60" s="13">
        <v>44662</v>
      </c>
      <c r="C60" s="15" t="s">
        <v>21</v>
      </c>
      <c r="D60" s="15" t="s">
        <v>158</v>
      </c>
      <c r="E60" s="15" t="s">
        <v>159</v>
      </c>
      <c r="F60" s="15" t="str">
        <f>VLOOKUP(E60,[1]透视文本!$A:$XFC,11,FALSE)</f>
        <v>周科兆</v>
      </c>
      <c r="G60" s="15" t="s">
        <v>24</v>
      </c>
      <c r="H60" s="15" t="s">
        <v>160</v>
      </c>
      <c r="I60" s="15" t="s">
        <v>161</v>
      </c>
      <c r="J60" s="15" t="s">
        <v>32</v>
      </c>
      <c r="K60" s="15">
        <v>59823</v>
      </c>
      <c r="L60" s="15">
        <v>0</v>
      </c>
      <c r="M60" s="15" t="s">
        <v>28</v>
      </c>
      <c r="N60" s="15"/>
      <c r="O60" s="15" t="s">
        <v>92</v>
      </c>
      <c r="P60" s="15" t="s">
        <v>30</v>
      </c>
      <c r="Q60" s="15" t="s">
        <v>31</v>
      </c>
      <c r="R60" s="15"/>
      <c r="S60" s="15"/>
    </row>
    <row r="61" s="18" customFormat="1" ht="30" customHeight="1" spans="1:19">
      <c r="A61" s="15">
        <v>59</v>
      </c>
      <c r="B61" s="13">
        <v>44662</v>
      </c>
      <c r="C61" s="15" t="s">
        <v>21</v>
      </c>
      <c r="D61" s="15" t="s">
        <v>162</v>
      </c>
      <c r="E61" s="15" t="s">
        <v>163</v>
      </c>
      <c r="F61" s="15" t="str">
        <f>VLOOKUP(E61,[1]透视文本!$A:$XFC,11,FALSE)</f>
        <v>王建新</v>
      </c>
      <c r="G61" s="15" t="s">
        <v>24</v>
      </c>
      <c r="H61" s="15" t="s">
        <v>164</v>
      </c>
      <c r="I61" s="15" t="s">
        <v>165</v>
      </c>
      <c r="J61" s="15" t="s">
        <v>27</v>
      </c>
      <c r="K61" s="15">
        <v>23372.31</v>
      </c>
      <c r="L61" s="15">
        <v>23372.31</v>
      </c>
      <c r="M61" s="15" t="s">
        <v>28</v>
      </c>
      <c r="N61" s="15"/>
      <c r="O61" s="15" t="s">
        <v>56</v>
      </c>
      <c r="P61" s="15" t="s">
        <v>30</v>
      </c>
      <c r="Q61" s="15" t="s">
        <v>31</v>
      </c>
      <c r="R61" s="15"/>
      <c r="S61" s="15"/>
    </row>
    <row r="62" s="18" customFormat="1" ht="30" customHeight="1" spans="1:19">
      <c r="A62" s="15">
        <v>60</v>
      </c>
      <c r="B62" s="13">
        <v>44662</v>
      </c>
      <c r="C62" s="15" t="s">
        <v>21</v>
      </c>
      <c r="D62" s="15" t="s">
        <v>162</v>
      </c>
      <c r="E62" s="15" t="s">
        <v>163</v>
      </c>
      <c r="F62" s="15" t="str">
        <f>VLOOKUP(E62,[1]透视文本!$A:$XFC,11,FALSE)</f>
        <v>王建新</v>
      </c>
      <c r="G62" s="15" t="s">
        <v>24</v>
      </c>
      <c r="H62" s="15" t="s">
        <v>164</v>
      </c>
      <c r="I62" s="15" t="s">
        <v>165</v>
      </c>
      <c r="J62" s="15" t="s">
        <v>32</v>
      </c>
      <c r="K62" s="15">
        <v>687.07</v>
      </c>
      <c r="L62" s="15">
        <v>687.07</v>
      </c>
      <c r="M62" s="15" t="s">
        <v>28</v>
      </c>
      <c r="N62" s="15"/>
      <c r="O62" s="15" t="s">
        <v>56</v>
      </c>
      <c r="P62" s="15" t="s">
        <v>30</v>
      </c>
      <c r="Q62" s="15" t="s">
        <v>31</v>
      </c>
      <c r="R62" s="15"/>
      <c r="S62" s="15"/>
    </row>
    <row r="63" s="9" customFormat="1" ht="30" customHeight="1" spans="1:19">
      <c r="A63" s="12">
        <v>61</v>
      </c>
      <c r="B63" s="13">
        <v>44662</v>
      </c>
      <c r="C63" s="12" t="s">
        <v>21</v>
      </c>
      <c r="D63" s="12" t="s">
        <v>166</v>
      </c>
      <c r="E63" s="12" t="s">
        <v>167</v>
      </c>
      <c r="F63" s="12" t="str">
        <f>VLOOKUP(E63,[1]透视文本!$A:$XFC,11,FALSE)</f>
        <v>冉远学</v>
      </c>
      <c r="G63" s="12" t="s">
        <v>24</v>
      </c>
      <c r="H63" s="12" t="s">
        <v>168</v>
      </c>
      <c r="I63" s="12" t="s">
        <v>169</v>
      </c>
      <c r="J63" s="12" t="s">
        <v>43</v>
      </c>
      <c r="K63" s="12">
        <v>9089.55</v>
      </c>
      <c r="L63" s="12">
        <v>9089.55</v>
      </c>
      <c r="M63" s="12" t="s">
        <v>28</v>
      </c>
      <c r="N63" s="12"/>
      <c r="O63" s="12" t="s">
        <v>92</v>
      </c>
      <c r="P63" s="12" t="s">
        <v>30</v>
      </c>
      <c r="Q63" s="12" t="s">
        <v>31</v>
      </c>
      <c r="R63" s="12"/>
      <c r="S63" s="12"/>
    </row>
    <row r="64" s="9" customFormat="1" ht="30" customHeight="1" spans="1:19">
      <c r="A64" s="12">
        <v>62</v>
      </c>
      <c r="B64" s="13">
        <v>44662</v>
      </c>
      <c r="C64" s="12" t="s">
        <v>21</v>
      </c>
      <c r="D64" s="12" t="s">
        <v>166</v>
      </c>
      <c r="E64" s="12" t="s">
        <v>167</v>
      </c>
      <c r="F64" s="12" t="str">
        <f>VLOOKUP(E64,[1]透视文本!$A:$XFC,11,FALSE)</f>
        <v>冉远学</v>
      </c>
      <c r="G64" s="12" t="s">
        <v>24</v>
      </c>
      <c r="H64" s="12" t="s">
        <v>168</v>
      </c>
      <c r="I64" s="12" t="s">
        <v>169</v>
      </c>
      <c r="J64" s="12" t="s">
        <v>32</v>
      </c>
      <c r="K64" s="12">
        <v>181790.86</v>
      </c>
      <c r="L64" s="12">
        <v>181790.86</v>
      </c>
      <c r="M64" s="12" t="s">
        <v>28</v>
      </c>
      <c r="N64" s="12"/>
      <c r="O64" s="12" t="s">
        <v>92</v>
      </c>
      <c r="P64" s="12" t="s">
        <v>30</v>
      </c>
      <c r="Q64" s="12" t="s">
        <v>31</v>
      </c>
      <c r="R64" s="12"/>
      <c r="S64" s="12"/>
    </row>
  </sheetData>
  <mergeCells count="1">
    <mergeCell ref="A1:M1"/>
  </mergeCells>
  <pageMargins left="0.75" right="0.75" top="1" bottom="1" header="0.5" footer="0.5"/>
  <pageSetup paperSize="9" scale="6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workbookViewId="0">
      <selection activeCell="F20" sqref="F20"/>
    </sheetView>
  </sheetViews>
  <sheetFormatPr defaultColWidth="9" defaultRowHeight="13.5" outlineLevelRow="6"/>
  <cols>
    <col min="1" max="1" width="4.375" style="2" customWidth="1"/>
    <col min="2" max="2" width="14.25" style="2" customWidth="1"/>
    <col min="3" max="3" width="13.25" style="2" customWidth="1"/>
    <col min="4" max="4" width="24.625" style="2" customWidth="1"/>
    <col min="5" max="5" width="10.375" style="2" customWidth="1"/>
    <col min="6" max="6" width="20.5" style="2" customWidth="1"/>
    <col min="7" max="7" width="15" style="2" customWidth="1"/>
    <col min="8" max="8" width="19.5" style="2" customWidth="1"/>
    <col min="9" max="9" width="9" style="2"/>
    <col min="10" max="10" width="14.375" style="2" customWidth="1"/>
    <col min="11" max="11" width="9" style="2"/>
    <col min="12" max="12" width="10.625" style="2" customWidth="1"/>
    <col min="13" max="13" width="13" style="2" customWidth="1"/>
    <col min="14" max="14" width="9" style="2"/>
    <col min="15" max="19" width="9" style="2" hidden="1" customWidth="1"/>
    <col min="20" max="16384" width="9" style="2"/>
  </cols>
  <sheetData>
    <row r="1" ht="37" customHeight="1" spans="1:13">
      <c r="A1" s="3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48" spans="1:19">
      <c r="A2" s="10" t="s">
        <v>2</v>
      </c>
      <c r="B2" s="10" t="s">
        <v>3</v>
      </c>
      <c r="C2" s="10" t="s">
        <v>4</v>
      </c>
      <c r="D2" s="10" t="s">
        <v>171</v>
      </c>
      <c r="E2" s="10" t="s">
        <v>172</v>
      </c>
      <c r="F2" s="10" t="s">
        <v>6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</row>
    <row r="3" s="9" customFormat="1" ht="30" customHeight="1" spans="1:19">
      <c r="A3" s="12">
        <v>1</v>
      </c>
      <c r="B3" s="13">
        <v>44662</v>
      </c>
      <c r="C3" s="12" t="s">
        <v>173</v>
      </c>
      <c r="D3" s="12" t="s">
        <v>174</v>
      </c>
      <c r="E3" s="12" t="s">
        <v>175</v>
      </c>
      <c r="F3" s="12" t="s">
        <v>176</v>
      </c>
      <c r="G3" s="12" t="s">
        <v>24</v>
      </c>
      <c r="H3" s="12" t="s">
        <v>177</v>
      </c>
      <c r="I3" s="12" t="s">
        <v>178</v>
      </c>
      <c r="J3" s="12" t="s">
        <v>45</v>
      </c>
      <c r="K3" s="12">
        <v>3058.26</v>
      </c>
      <c r="L3" s="12">
        <v>0</v>
      </c>
      <c r="M3" s="12" t="s">
        <v>28</v>
      </c>
      <c r="N3" s="12"/>
      <c r="O3" s="12" t="s">
        <v>179</v>
      </c>
      <c r="P3" s="12" t="s">
        <v>30</v>
      </c>
      <c r="Q3" s="12" t="s">
        <v>31</v>
      </c>
      <c r="R3" s="12"/>
      <c r="S3" s="12"/>
    </row>
    <row r="4" s="9" customFormat="1" ht="30" customHeight="1" spans="1:19">
      <c r="A4" s="12">
        <v>2</v>
      </c>
      <c r="B4" s="13">
        <v>44662</v>
      </c>
      <c r="C4" s="12" t="s">
        <v>173</v>
      </c>
      <c r="D4" s="12" t="s">
        <v>180</v>
      </c>
      <c r="E4" s="12" t="s">
        <v>181</v>
      </c>
      <c r="F4" s="12" t="s">
        <v>182</v>
      </c>
      <c r="G4" s="12" t="s">
        <v>24</v>
      </c>
      <c r="H4" s="12" t="s">
        <v>183</v>
      </c>
      <c r="I4" s="12" t="s">
        <v>184</v>
      </c>
      <c r="J4" s="12" t="s">
        <v>43</v>
      </c>
      <c r="K4" s="12">
        <v>132.69</v>
      </c>
      <c r="L4" s="15">
        <v>132.69</v>
      </c>
      <c r="M4" s="12" t="s">
        <v>28</v>
      </c>
      <c r="N4" s="12"/>
      <c r="O4" s="12" t="s">
        <v>179</v>
      </c>
      <c r="P4" s="12" t="s">
        <v>30</v>
      </c>
      <c r="Q4" s="12" t="s">
        <v>31</v>
      </c>
      <c r="R4" s="12"/>
      <c r="S4" s="12"/>
    </row>
    <row r="5" s="9" customFormat="1" ht="30" customHeight="1" spans="1:19">
      <c r="A5" s="12">
        <v>3</v>
      </c>
      <c r="B5" s="13">
        <v>44662</v>
      </c>
      <c r="C5" s="12" t="s">
        <v>173</v>
      </c>
      <c r="D5" s="12" t="s">
        <v>180</v>
      </c>
      <c r="E5" s="12" t="s">
        <v>181</v>
      </c>
      <c r="F5" s="12" t="s">
        <v>182</v>
      </c>
      <c r="G5" s="12" t="s">
        <v>24</v>
      </c>
      <c r="H5" s="12" t="s">
        <v>183</v>
      </c>
      <c r="I5" s="12" t="s">
        <v>184</v>
      </c>
      <c r="J5" s="12" t="s">
        <v>45</v>
      </c>
      <c r="K5" s="12">
        <v>2728.11</v>
      </c>
      <c r="L5" s="15">
        <v>2728.11</v>
      </c>
      <c r="M5" s="12" t="s">
        <v>28</v>
      </c>
      <c r="N5" s="12"/>
      <c r="O5" s="12" t="s">
        <v>179</v>
      </c>
      <c r="P5" s="12" t="s">
        <v>30</v>
      </c>
      <c r="Q5" s="12" t="s">
        <v>31</v>
      </c>
      <c r="R5" s="12"/>
      <c r="S5" s="12"/>
    </row>
    <row r="6" s="9" customFormat="1" ht="30" customHeight="1" spans="1:19">
      <c r="A6" s="12">
        <v>4</v>
      </c>
      <c r="B6" s="13">
        <v>44662</v>
      </c>
      <c r="C6" s="12" t="s">
        <v>173</v>
      </c>
      <c r="D6" s="12" t="s">
        <v>180</v>
      </c>
      <c r="E6" s="12" t="s">
        <v>181</v>
      </c>
      <c r="F6" s="12" t="s">
        <v>182</v>
      </c>
      <c r="G6" s="12" t="s">
        <v>24</v>
      </c>
      <c r="H6" s="12" t="s">
        <v>183</v>
      </c>
      <c r="I6" s="12" t="s">
        <v>184</v>
      </c>
      <c r="J6" s="12" t="s">
        <v>32</v>
      </c>
      <c r="K6" s="12">
        <v>5307.71</v>
      </c>
      <c r="L6" s="15">
        <v>5307.71</v>
      </c>
      <c r="M6" s="12" t="s">
        <v>28</v>
      </c>
      <c r="N6" s="12"/>
      <c r="O6" s="12" t="s">
        <v>179</v>
      </c>
      <c r="P6" s="12" t="s">
        <v>30</v>
      </c>
      <c r="Q6" s="12" t="s">
        <v>31</v>
      </c>
      <c r="R6" s="12"/>
      <c r="S6" s="12"/>
    </row>
    <row r="7" s="9" customFormat="1" ht="30" customHeight="1" spans="1:19">
      <c r="A7" s="12">
        <v>5</v>
      </c>
      <c r="B7" s="13">
        <v>44662</v>
      </c>
      <c r="C7" s="12" t="s">
        <v>173</v>
      </c>
      <c r="D7" s="12" t="s">
        <v>185</v>
      </c>
      <c r="E7" s="12" t="s">
        <v>186</v>
      </c>
      <c r="F7" s="12" t="s">
        <v>187</v>
      </c>
      <c r="G7" s="12" t="s">
        <v>24</v>
      </c>
      <c r="H7" s="12" t="s">
        <v>188</v>
      </c>
      <c r="I7" s="12" t="s">
        <v>189</v>
      </c>
      <c r="J7" s="12" t="s">
        <v>45</v>
      </c>
      <c r="K7" s="12">
        <v>508.66</v>
      </c>
      <c r="L7" s="12">
        <v>508.66</v>
      </c>
      <c r="M7" s="12" t="s">
        <v>28</v>
      </c>
      <c r="N7" s="12"/>
      <c r="O7" s="12" t="s">
        <v>190</v>
      </c>
      <c r="P7" s="12" t="s">
        <v>30</v>
      </c>
      <c r="Q7" s="12" t="s">
        <v>31</v>
      </c>
      <c r="R7" s="12"/>
      <c r="S7" s="12"/>
    </row>
  </sheetData>
  <mergeCells count="1">
    <mergeCell ref="A1:M1"/>
  </mergeCells>
  <pageMargins left="0.75" right="0.75" top="1" bottom="1" header="0.5" footer="0.5"/>
  <pageSetup paperSize="9" scale="7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F18" sqref="F18"/>
    </sheetView>
  </sheetViews>
  <sheetFormatPr defaultColWidth="9" defaultRowHeight="13.5" outlineLevelRow="2"/>
  <cols>
    <col min="1" max="1" width="4.875" style="1" customWidth="1"/>
    <col min="2" max="2" width="15.5" style="1" customWidth="1"/>
    <col min="3" max="3" width="10" style="1" customWidth="1"/>
    <col min="4" max="4" width="9" style="1"/>
    <col min="5" max="5" width="15.5" style="1" customWidth="1"/>
    <col min="6" max="6" width="19.875" style="1" customWidth="1"/>
    <col min="7" max="7" width="11.5" style="1" customWidth="1"/>
    <col min="8" max="8" width="9.375" style="1"/>
    <col min="9" max="9" width="9" style="1"/>
    <col min="10" max="10" width="24.875" style="1" customWidth="1"/>
    <col min="11" max="11" width="9" style="1"/>
    <col min="12" max="16" width="9" style="1" hidden="1" customWidth="1"/>
    <col min="17" max="16384" width="9" style="1"/>
  </cols>
  <sheetData>
    <row r="1" ht="32" customHeight="1" spans="1:13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76" customHeight="1" spans="1:16">
      <c r="A2" s="4" t="s">
        <v>2</v>
      </c>
      <c r="B2" s="5" t="s">
        <v>3</v>
      </c>
      <c r="C2" s="5" t="s">
        <v>4</v>
      </c>
      <c r="D2" s="6" t="s">
        <v>192</v>
      </c>
      <c r="E2" s="6" t="s">
        <v>8</v>
      </c>
      <c r="F2" s="5" t="s">
        <v>9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</row>
    <row r="3" s="2" customFormat="1" ht="21" customHeight="1" spans="1:16">
      <c r="A3" s="7">
        <v>1</v>
      </c>
      <c r="B3" s="8">
        <v>44662</v>
      </c>
      <c r="C3" s="7" t="s">
        <v>193</v>
      </c>
      <c r="D3" s="7" t="s">
        <v>194</v>
      </c>
      <c r="E3" s="7" t="s">
        <v>24</v>
      </c>
      <c r="F3" s="7" t="s">
        <v>41</v>
      </c>
      <c r="G3" s="7" t="s">
        <v>45</v>
      </c>
      <c r="H3" s="7">
        <v>61595.44</v>
      </c>
      <c r="I3" s="7">
        <v>0</v>
      </c>
      <c r="J3" s="7" t="s">
        <v>28</v>
      </c>
      <c r="K3" s="7"/>
      <c r="L3" s="7" t="s">
        <v>44</v>
      </c>
      <c r="M3" s="7" t="s">
        <v>30</v>
      </c>
      <c r="N3" s="7" t="s">
        <v>31</v>
      </c>
      <c r="O3" s="7"/>
      <c r="P3" s="7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欠税公告</vt:lpstr>
      <vt:lpstr>单位</vt:lpstr>
      <vt:lpstr>个体</vt:lpstr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杨洁</dc:creator>
  <cp:lastModifiedBy>天空的沙</cp:lastModifiedBy>
  <dcterms:created xsi:type="dcterms:W3CDTF">2022-04-02T05:34:00Z</dcterms:created>
  <dcterms:modified xsi:type="dcterms:W3CDTF">2022-04-14T02:02:45Z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2052-11.1.0.11551</vt:lpwstr>
  </property>
  <property fmtid="{D5CDD505-2E9C-101B-9397-08002B2CF9AE}" pid="3" name="KSOReadingLayout">
    <vt:bool>true</vt:bool>
  </property>
  <property fmtid="{D5CDD505-2E9C-101B-9397-08002B2CF9AE}" pid="4" name="ICV">
    <vt:lpwstr>F5BDA25DCD8842678D182482D65F458A</vt:lpwstr>
  </property>
</Properties>
</file>